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bookViews>
  <sheets>
    <sheet name="統計表一覧 " sheetId="48" r:id="rId1"/>
    <sheet name="1" sheetId="40" r:id="rId2"/>
    <sheet name="2" sheetId="42" r:id="rId3"/>
    <sheet name="3" sheetId="43" r:id="rId4"/>
    <sheet name="4" sheetId="45" r:id="rId5"/>
    <sheet name="5" sheetId="5" r:id="rId6"/>
    <sheet name="6" sheetId="26" r:id="rId7"/>
    <sheet name="7" sheetId="34" r:id="rId8"/>
    <sheet name="8" sheetId="8" r:id="rId9"/>
    <sheet name="9-a" sheetId="31" r:id="rId10"/>
    <sheet name="9-b" sheetId="32" r:id="rId11"/>
    <sheet name="9-c" sheetId="33" r:id="rId12"/>
    <sheet name="9-d " sheetId="30" r:id="rId13"/>
    <sheet name="10-a" sheetId="46" r:id="rId14"/>
    <sheet name="10-b" sheetId="38" r:id="rId15"/>
    <sheet name="10-c" sheetId="39" r:id="rId16"/>
    <sheet name="10-d" sheetId="37" r:id="rId17"/>
    <sheet name="11" sheetId="19" r:id="rId18"/>
    <sheet name="12" sheetId="20" r:id="rId19"/>
    <sheet name="13" sheetId="47" r:id="rId20"/>
  </sheets>
  <definedNames>
    <definedName name="_xlnm.Print_Area" localSheetId="13">'10-a'!$B$2:$B$20</definedName>
    <definedName name="_xlnm.Print_Area" localSheetId="14">'10-b'!$B$3:$E$16</definedName>
    <definedName name="_xlnm.Print_Area" localSheetId="15">'10-c'!$A$4:$P$48</definedName>
    <definedName name="_xlnm.Print_Area" localSheetId="16">'10-d'!$B$4:$D$53</definedName>
    <definedName name="_xlnm.Print_Area" localSheetId="17">'11'!$B$3:$S$46</definedName>
    <definedName name="_xlnm.Print_Area" localSheetId="18">'12'!$B$2:$O$15</definedName>
    <definedName name="_xlnm.Print_Area" localSheetId="19">'13'!$B$1:$O$16</definedName>
    <definedName name="_xlnm.Print_Area" localSheetId="2">'2'!$B$2:$G$27</definedName>
    <definedName name="_xlnm.Print_Area" localSheetId="3">'3'!$B$2:$G$13</definedName>
    <definedName name="_xlnm.Print_Area" localSheetId="4">'4'!$B$2:$G$36</definedName>
    <definedName name="_xlnm.Print_Area" localSheetId="5">'5'!$B$2:$G$34</definedName>
    <definedName name="_xlnm.Print_Area" localSheetId="6">'6'!$B$2:$AK$34</definedName>
    <definedName name="_xlnm.Print_Area" localSheetId="7">'7'!$B$2:$F$90</definedName>
    <definedName name="_xlnm.Print_Area" localSheetId="8">'8'!$B$2:$I$12</definedName>
    <definedName name="_xlnm.Print_Area" localSheetId="9">'9-a'!$B$2:$G$57</definedName>
    <definedName name="_xlnm.Print_Area" localSheetId="10">'9-b'!$B$2:$F$54</definedName>
    <definedName name="_xlnm.Print_Area" localSheetId="11">'9-c'!$B$2:$G$55</definedName>
    <definedName name="_xlnm.Print_Area" localSheetId="12">'9-d '!$B$2:$G$64</definedName>
  </definedNames>
  <calcPr calcId="152511"/>
</workbook>
</file>

<file path=xl/calcChain.xml><?xml version="1.0" encoding="utf-8"?>
<calcChain xmlns="http://schemas.openxmlformats.org/spreadsheetml/2006/main">
  <c r="AK8" i="26" l="1"/>
  <c r="AJ8" i="26"/>
  <c r="AI8" i="26"/>
  <c r="AH8" i="26"/>
  <c r="AG8" i="26"/>
  <c r="AF8" i="26"/>
  <c r="AE8" i="26"/>
  <c r="AD8" i="26"/>
  <c r="AC8" i="26"/>
  <c r="Z8" i="26"/>
  <c r="Y8" i="26"/>
  <c r="X8" i="26"/>
  <c r="W8" i="26"/>
  <c r="V8" i="26"/>
  <c r="U8" i="26"/>
  <c r="T8" i="26"/>
  <c r="S8" i="26"/>
  <c r="R8" i="26"/>
  <c r="P8" i="26"/>
  <c r="O8" i="26"/>
  <c r="N8" i="26"/>
  <c r="M8" i="26"/>
  <c r="L8" i="26"/>
  <c r="K8" i="26"/>
  <c r="H8" i="26"/>
  <c r="G8" i="26"/>
  <c r="F8" i="26"/>
  <c r="E8" i="26"/>
  <c r="D8" i="26"/>
  <c r="C8" i="26"/>
</calcChain>
</file>

<file path=xl/sharedStrings.xml><?xml version="1.0" encoding="utf-8"?>
<sst xmlns="http://schemas.openxmlformats.org/spreadsheetml/2006/main" count="1114" uniqueCount="738">
  <si>
    <t>資料　国土交通省国土地理院四国地方測量部</t>
    <rPh sb="3" eb="5">
      <t>コクド</t>
    </rPh>
    <rPh sb="5" eb="7">
      <t>コウツウ</t>
    </rPh>
    <phoneticPr fontId="5"/>
  </si>
  <si>
    <t>市 町 村</t>
  </si>
  <si>
    <t>面  積</t>
  </si>
  <si>
    <t>所     在     地</t>
  </si>
  <si>
    <t>総数</t>
  </si>
  <si>
    <t>板野町</t>
  </si>
  <si>
    <t>板野町吹田字町南22-2</t>
  </si>
  <si>
    <t>徳島市</t>
  </si>
  <si>
    <t>徳島市幸町2-5</t>
  </si>
  <si>
    <t>上板町</t>
  </si>
  <si>
    <t>鳴門市</t>
  </si>
  <si>
    <t>鳴門市撫養町南浜字東浜170</t>
  </si>
  <si>
    <t>小松島市</t>
  </si>
  <si>
    <t>小松島市横須町1-1</t>
  </si>
  <si>
    <t>阿南市</t>
  </si>
  <si>
    <t>阿南市富岡町トノ町12-3</t>
  </si>
  <si>
    <t>勝浦町</t>
  </si>
  <si>
    <t>上勝町</t>
  </si>
  <si>
    <t>佐那河内村</t>
  </si>
  <si>
    <t>石井町</t>
  </si>
  <si>
    <t>神山町</t>
  </si>
  <si>
    <t>牟岐町</t>
  </si>
  <si>
    <t>松茂町</t>
  </si>
  <si>
    <t>北島町</t>
  </si>
  <si>
    <t>藍住町</t>
  </si>
  <si>
    <t>藍住町奥野字矢上前52-1</t>
  </si>
  <si>
    <t>畑</t>
  </si>
  <si>
    <t>宅地</t>
  </si>
  <si>
    <t>決定総額</t>
  </si>
  <si>
    <t>池沼</t>
  </si>
  <si>
    <t>山林</t>
  </si>
  <si>
    <t>牧場</t>
  </si>
  <si>
    <t>原野</t>
  </si>
  <si>
    <t>雑種地</t>
  </si>
  <si>
    <t>そ   の   他</t>
  </si>
  <si>
    <t>名        称</t>
  </si>
  <si>
    <t>所在する市町村名・県名</t>
  </si>
  <si>
    <t>標     高</t>
  </si>
  <si>
    <t>備   考</t>
  </si>
  <si>
    <t>剣山</t>
  </si>
  <si>
    <t>三嶺</t>
  </si>
  <si>
    <t>一ノ森</t>
  </si>
  <si>
    <t>矢筈山</t>
  </si>
  <si>
    <t>標</t>
  </si>
  <si>
    <t>高ノ瀬</t>
  </si>
  <si>
    <t>地</t>
  </si>
  <si>
    <t>塔丸</t>
  </si>
  <si>
    <t>丸笹山</t>
  </si>
  <si>
    <t>石立山</t>
  </si>
  <si>
    <t>黒笠山</t>
  </si>
  <si>
    <t>中東山</t>
  </si>
  <si>
    <t>丸石</t>
  </si>
  <si>
    <t>烏帽子山</t>
  </si>
  <si>
    <t>折宇谷山</t>
  </si>
  <si>
    <t>綱附森</t>
  </si>
  <si>
    <t>石堂山</t>
  </si>
  <si>
    <t>新九郎山</t>
  </si>
  <si>
    <t>天神丸</t>
  </si>
  <si>
    <t>高城山</t>
  </si>
  <si>
    <t>赤帽子山</t>
  </si>
  <si>
    <t>寒峰</t>
  </si>
  <si>
    <t>平家平</t>
  </si>
  <si>
    <t>権田山</t>
  </si>
  <si>
    <t>白滝山</t>
  </si>
  <si>
    <t>雲早山</t>
  </si>
  <si>
    <t>津志嶽</t>
  </si>
  <si>
    <t>中津山</t>
  </si>
  <si>
    <t>高丸山</t>
  </si>
  <si>
    <t>赤城尾山</t>
  </si>
  <si>
    <t>甚吉森</t>
  </si>
  <si>
    <t>火打山</t>
  </si>
  <si>
    <t>国見山</t>
  </si>
  <si>
    <t>風呂塔</t>
  </si>
  <si>
    <t>湯桶丸</t>
  </si>
  <si>
    <t>西又山</t>
  </si>
  <si>
    <t>西三子山</t>
  </si>
  <si>
    <t>行者山</t>
  </si>
  <si>
    <t>腕山</t>
  </si>
  <si>
    <t>西山</t>
  </si>
  <si>
    <t>八面山</t>
  </si>
  <si>
    <t>野鹿池山</t>
  </si>
  <si>
    <t>六郎山</t>
  </si>
  <si>
    <t>池野河山</t>
  </si>
  <si>
    <t>　３　「標」は，写真測量によって求めた標高点の高さである。</t>
  </si>
  <si>
    <t>杉生山</t>
  </si>
  <si>
    <t>綱付山</t>
  </si>
  <si>
    <t>日ノ丸山</t>
  </si>
  <si>
    <t>正善山</t>
  </si>
  <si>
    <t>八早山</t>
  </si>
  <si>
    <t>御朱印谷山</t>
  </si>
  <si>
    <t>黒滝山</t>
  </si>
  <si>
    <t>しがきの丸</t>
  </si>
  <si>
    <t>奥野々山</t>
  </si>
  <si>
    <t>三傍示山</t>
  </si>
  <si>
    <t>桃の丸</t>
  </si>
  <si>
    <t>神戸丸</t>
  </si>
  <si>
    <t>金瀬</t>
  </si>
  <si>
    <t>高越山</t>
  </si>
  <si>
    <t>吉野丸</t>
  </si>
  <si>
    <t>剣ノ山</t>
  </si>
  <si>
    <t>大森山</t>
  </si>
  <si>
    <t>東宮山</t>
  </si>
  <si>
    <t>友内山</t>
  </si>
  <si>
    <t>竜王山</t>
  </si>
  <si>
    <t>天狗岳</t>
  </si>
  <si>
    <t>鰻轟山</t>
  </si>
  <si>
    <t>舟山</t>
  </si>
  <si>
    <t>大川山</t>
  </si>
  <si>
    <t>佐那河内村・上勝町</t>
  </si>
  <si>
    <t>貧田丸</t>
  </si>
  <si>
    <t>石原丸</t>
  </si>
  <si>
    <t>半平山</t>
  </si>
  <si>
    <t>熊谷</t>
  </si>
  <si>
    <t>所属する市町村</t>
  </si>
  <si>
    <t>島田島</t>
  </si>
  <si>
    <t>〃</t>
  </si>
  <si>
    <t>高島</t>
  </si>
  <si>
    <t>河 川 名</t>
  </si>
  <si>
    <t>指定延長</t>
  </si>
  <si>
    <t>上　　　　　流 　　　　端</t>
  </si>
  <si>
    <t>左岸</t>
  </si>
  <si>
    <t>右岸</t>
  </si>
  <si>
    <t>新町川</t>
  </si>
  <si>
    <t>海</t>
  </si>
  <si>
    <t>園瀬川</t>
  </si>
  <si>
    <t>多々羅川</t>
  </si>
  <si>
    <t>嵯峨川</t>
  </si>
  <si>
    <t>鮎喰川</t>
  </si>
  <si>
    <t>飯尾川</t>
  </si>
  <si>
    <t>渡内川</t>
  </si>
  <si>
    <t>船戸谷川</t>
  </si>
  <si>
    <t>鬼籠野谷川</t>
  </si>
  <si>
    <t>徳島県名西郡神山町鬼籠野字元山181番地先　　      同町鬼籠野同字360番地先</t>
  </si>
  <si>
    <t>広石谷川</t>
  </si>
  <si>
    <t>徳島県名西郡神山町阿野字広石18番地先　　　　　　同町阿野同字157番地先</t>
  </si>
  <si>
    <t>正法寺川</t>
  </si>
  <si>
    <t>神宮入江川</t>
  </si>
  <si>
    <t>旧吉野川</t>
  </si>
  <si>
    <t>宮川内谷川</t>
  </si>
  <si>
    <t>泉谷川</t>
  </si>
  <si>
    <t>黒谷川</t>
  </si>
  <si>
    <t>大坂谷川</t>
  </si>
  <si>
    <t>板東谷川</t>
  </si>
  <si>
    <t>今切川</t>
  </si>
  <si>
    <t>大谷川</t>
  </si>
  <si>
    <t>江川</t>
  </si>
  <si>
    <t>熊谷川</t>
  </si>
  <si>
    <t>上　　　　　流　　　　　端</t>
  </si>
  <si>
    <t>下 流 端</t>
  </si>
  <si>
    <t>九頭宇谷川</t>
  </si>
  <si>
    <t>鶯谷川</t>
  </si>
  <si>
    <t>学島川</t>
  </si>
  <si>
    <t>日開谷川</t>
  </si>
  <si>
    <t>仁賀木谷川</t>
  </si>
  <si>
    <t>大久保谷川</t>
  </si>
  <si>
    <t>川田川</t>
  </si>
  <si>
    <t>東山谷川</t>
  </si>
  <si>
    <t>伊沢谷川</t>
  </si>
  <si>
    <t>曾江谷川</t>
  </si>
  <si>
    <t>東俣谷川</t>
  </si>
  <si>
    <t>穴吹川</t>
  </si>
  <si>
    <t>野村谷川</t>
  </si>
  <si>
    <t>貞光川</t>
  </si>
  <si>
    <t>片川</t>
  </si>
  <si>
    <t>明谷川</t>
  </si>
  <si>
    <t>半田川</t>
  </si>
  <si>
    <t>山口谷川</t>
  </si>
  <si>
    <t>河内谷川</t>
  </si>
  <si>
    <t>加茂谷川</t>
  </si>
  <si>
    <t>井ノ内谷川</t>
  </si>
  <si>
    <t>小川谷川</t>
  </si>
  <si>
    <t>鮎苦谷川</t>
  </si>
  <si>
    <t>馬路川</t>
  </si>
  <si>
    <t>祖谷川</t>
  </si>
  <si>
    <t>松尾川</t>
  </si>
  <si>
    <t>第一坂瀬川</t>
  </si>
  <si>
    <t>若宮谷川</t>
  </si>
  <si>
    <t>谷道川</t>
  </si>
  <si>
    <t>銅山川</t>
  </si>
  <si>
    <t>白川谷川</t>
  </si>
  <si>
    <t>藤川谷川</t>
  </si>
  <si>
    <t>那賀川</t>
  </si>
  <si>
    <t xml:space="preserve">     海</t>
  </si>
  <si>
    <t>　112,066</t>
  </si>
  <si>
    <t>桑野川</t>
  </si>
  <si>
    <t>岡川</t>
  </si>
  <si>
    <t>南川</t>
  </si>
  <si>
    <t>中山川</t>
  </si>
  <si>
    <t>谷内川</t>
  </si>
  <si>
    <t>赤松川</t>
  </si>
  <si>
    <t>紅葉川</t>
  </si>
  <si>
    <t>古屋谷川</t>
  </si>
  <si>
    <t>坂州木頭川</t>
  </si>
  <si>
    <t>沢谷川</t>
  </si>
  <si>
    <t>田</t>
  </si>
  <si>
    <t>非課税地積</t>
  </si>
  <si>
    <t>評価総地積</t>
  </si>
  <si>
    <t>資料　県市町村課</t>
  </si>
  <si>
    <t>吉野川市</t>
    <rPh sb="0" eb="3">
      <t>ヨシノガワ</t>
    </rPh>
    <rPh sb="3" eb="4">
      <t>シ</t>
    </rPh>
    <phoneticPr fontId="4"/>
  </si>
  <si>
    <t>阿波市</t>
    <rPh sb="0" eb="2">
      <t>アワ</t>
    </rPh>
    <rPh sb="2" eb="3">
      <t>シ</t>
    </rPh>
    <phoneticPr fontId="4"/>
  </si>
  <si>
    <t>美馬市</t>
    <rPh sb="0" eb="2">
      <t>ミマ</t>
    </rPh>
    <rPh sb="2" eb="3">
      <t>シ</t>
    </rPh>
    <phoneticPr fontId="4"/>
  </si>
  <si>
    <t>美馬市穴吹町穴吹字九反地5</t>
    <rPh sb="0" eb="2">
      <t>ミマ</t>
    </rPh>
    <rPh sb="2" eb="3">
      <t>シ</t>
    </rPh>
    <rPh sb="3" eb="6">
      <t>アナブキチョウ</t>
    </rPh>
    <rPh sb="6" eb="8">
      <t>アナブキ</t>
    </rPh>
    <rPh sb="8" eb="9">
      <t>ジ</t>
    </rPh>
    <rPh sb="9" eb="11">
      <t>キュウタン</t>
    </rPh>
    <rPh sb="11" eb="12">
      <t>チ</t>
    </rPh>
    <phoneticPr fontId="4"/>
  </si>
  <si>
    <t>三好市</t>
    <rPh sb="0" eb="2">
      <t>ミヨシ</t>
    </rPh>
    <rPh sb="2" eb="3">
      <t>シ</t>
    </rPh>
    <phoneticPr fontId="4"/>
  </si>
  <si>
    <t>三好市池田町シンマチ1500-2</t>
    <rPh sb="0" eb="2">
      <t>ミヨシ</t>
    </rPh>
    <rPh sb="2" eb="3">
      <t>シ</t>
    </rPh>
    <rPh sb="3" eb="6">
      <t>イケダチョウ</t>
    </rPh>
    <phoneticPr fontId="4"/>
  </si>
  <si>
    <t>勝浦町</t>
    <rPh sb="0" eb="3">
      <t>カツウラチョウ</t>
    </rPh>
    <phoneticPr fontId="4"/>
  </si>
  <si>
    <t>勝浦町大字久国字久保田3</t>
    <rPh sb="0" eb="3">
      <t>カツウラチョウ</t>
    </rPh>
    <rPh sb="3" eb="5">
      <t>オオアザ</t>
    </rPh>
    <rPh sb="5" eb="6">
      <t>ヒサ</t>
    </rPh>
    <rPh sb="6" eb="7">
      <t>クニ</t>
    </rPh>
    <rPh sb="7" eb="8">
      <t>アザ</t>
    </rPh>
    <rPh sb="8" eb="11">
      <t>クボタ</t>
    </rPh>
    <phoneticPr fontId="4"/>
  </si>
  <si>
    <t>上勝町</t>
    <rPh sb="0" eb="3">
      <t>カミカツチョウ</t>
    </rPh>
    <phoneticPr fontId="4"/>
  </si>
  <si>
    <t>上勝町大字福原字下横峯3-1</t>
    <rPh sb="0" eb="3">
      <t>カミカツチョウ</t>
    </rPh>
    <rPh sb="3" eb="5">
      <t>オオアザ</t>
    </rPh>
    <rPh sb="5" eb="7">
      <t>フクハラ</t>
    </rPh>
    <rPh sb="7" eb="8">
      <t>アザ</t>
    </rPh>
    <rPh sb="8" eb="9">
      <t>シタ</t>
    </rPh>
    <rPh sb="9" eb="10">
      <t>ヨコ</t>
    </rPh>
    <rPh sb="10" eb="11">
      <t>ミネ</t>
    </rPh>
    <phoneticPr fontId="4"/>
  </si>
  <si>
    <t>佐那河内村</t>
    <rPh sb="0" eb="4">
      <t>サナゴウチ</t>
    </rPh>
    <rPh sb="4" eb="5">
      <t>ソン</t>
    </rPh>
    <phoneticPr fontId="4"/>
  </si>
  <si>
    <t>佐那河内村下字中辺71-1</t>
    <rPh sb="0" eb="5">
      <t>サナゴウチソン</t>
    </rPh>
    <rPh sb="5" eb="6">
      <t>シタ</t>
    </rPh>
    <rPh sb="6" eb="7">
      <t>アザ</t>
    </rPh>
    <rPh sb="7" eb="8">
      <t>ナカ</t>
    </rPh>
    <rPh sb="8" eb="9">
      <t>ヘン</t>
    </rPh>
    <phoneticPr fontId="4"/>
  </si>
  <si>
    <t>石井町</t>
    <rPh sb="0" eb="3">
      <t>イシイチョウ</t>
    </rPh>
    <phoneticPr fontId="4"/>
  </si>
  <si>
    <t>石井町高川原字高川原121-1</t>
    <rPh sb="0" eb="3">
      <t>イシイチョウ</t>
    </rPh>
    <rPh sb="3" eb="6">
      <t>タカガワラ</t>
    </rPh>
    <rPh sb="6" eb="7">
      <t>アザ</t>
    </rPh>
    <rPh sb="7" eb="8">
      <t>タカ</t>
    </rPh>
    <rPh sb="8" eb="9">
      <t>カワ</t>
    </rPh>
    <rPh sb="9" eb="10">
      <t>ハラ</t>
    </rPh>
    <phoneticPr fontId="4"/>
  </si>
  <si>
    <t>神山町</t>
    <rPh sb="0" eb="3">
      <t>カミヤマチョウ</t>
    </rPh>
    <phoneticPr fontId="4"/>
  </si>
  <si>
    <t>神山町神領字本野間100</t>
    <rPh sb="0" eb="3">
      <t>カミヤマチョウ</t>
    </rPh>
    <rPh sb="3" eb="5">
      <t>ジンリョウ</t>
    </rPh>
    <rPh sb="5" eb="6">
      <t>アザ</t>
    </rPh>
    <rPh sb="6" eb="7">
      <t>ホン</t>
    </rPh>
    <rPh sb="7" eb="8">
      <t>ノ</t>
    </rPh>
    <rPh sb="8" eb="9">
      <t>マ</t>
    </rPh>
    <phoneticPr fontId="4"/>
  </si>
  <si>
    <t>那賀町和食郷字南川104-1</t>
    <rPh sb="0" eb="3">
      <t>ナガチョウ</t>
    </rPh>
    <rPh sb="3" eb="5">
      <t>ワショク</t>
    </rPh>
    <rPh sb="5" eb="6">
      <t>ゴウ</t>
    </rPh>
    <rPh sb="6" eb="7">
      <t>アザ</t>
    </rPh>
    <rPh sb="7" eb="9">
      <t>ミナミカワ</t>
    </rPh>
    <phoneticPr fontId="4"/>
  </si>
  <si>
    <t>牟岐町</t>
    <rPh sb="0" eb="3">
      <t>ムギチョウ</t>
    </rPh>
    <phoneticPr fontId="4"/>
  </si>
  <si>
    <t>美波町</t>
    <rPh sb="0" eb="2">
      <t>ミハ</t>
    </rPh>
    <rPh sb="2" eb="3">
      <t>マチ</t>
    </rPh>
    <phoneticPr fontId="4"/>
  </si>
  <si>
    <t>美波町奥河内字本村18-1</t>
    <rPh sb="0" eb="1">
      <t>ミ</t>
    </rPh>
    <rPh sb="1" eb="2">
      <t>ナミ</t>
    </rPh>
    <rPh sb="2" eb="3">
      <t>チョウ</t>
    </rPh>
    <rPh sb="3" eb="4">
      <t>オク</t>
    </rPh>
    <rPh sb="4" eb="6">
      <t>カワウチ</t>
    </rPh>
    <rPh sb="6" eb="7">
      <t>アザ</t>
    </rPh>
    <rPh sb="7" eb="8">
      <t>ホン</t>
    </rPh>
    <rPh sb="8" eb="9">
      <t>ムラ</t>
    </rPh>
    <phoneticPr fontId="4"/>
  </si>
  <si>
    <t>海陽町</t>
    <rPh sb="0" eb="3">
      <t>カイヨウチョウ</t>
    </rPh>
    <phoneticPr fontId="4"/>
  </si>
  <si>
    <t>海陽町大里字上中須128</t>
    <rPh sb="0" eb="3">
      <t>カイヨウチョウ</t>
    </rPh>
    <rPh sb="3" eb="5">
      <t>オオザト</t>
    </rPh>
    <rPh sb="5" eb="6">
      <t>ジ</t>
    </rPh>
    <rPh sb="6" eb="7">
      <t>ウエ</t>
    </rPh>
    <rPh sb="7" eb="9">
      <t>ナカス</t>
    </rPh>
    <phoneticPr fontId="4"/>
  </si>
  <si>
    <t>松茂町</t>
    <rPh sb="0" eb="3">
      <t>マツシゲチョウ</t>
    </rPh>
    <phoneticPr fontId="4"/>
  </si>
  <si>
    <t>松茂町広島字東裏30</t>
    <rPh sb="0" eb="3">
      <t>マツシゲチョウ</t>
    </rPh>
    <rPh sb="3" eb="5">
      <t>ヒロシマ</t>
    </rPh>
    <rPh sb="5" eb="6">
      <t>アザ</t>
    </rPh>
    <rPh sb="6" eb="7">
      <t>ヒガシ</t>
    </rPh>
    <rPh sb="7" eb="8">
      <t>ウラ</t>
    </rPh>
    <phoneticPr fontId="4"/>
  </si>
  <si>
    <t>北島町</t>
    <rPh sb="0" eb="3">
      <t>キタジマチョウ</t>
    </rPh>
    <phoneticPr fontId="4"/>
  </si>
  <si>
    <t>北島町中村字上地23-1</t>
    <rPh sb="0" eb="3">
      <t>キタジマチョウ</t>
    </rPh>
    <rPh sb="3" eb="5">
      <t>ナカムラ</t>
    </rPh>
    <rPh sb="5" eb="6">
      <t>アザ</t>
    </rPh>
    <rPh sb="6" eb="7">
      <t>ウエ</t>
    </rPh>
    <rPh sb="7" eb="8">
      <t>チ</t>
    </rPh>
    <phoneticPr fontId="4"/>
  </si>
  <si>
    <t>つるぎ町</t>
    <rPh sb="3" eb="4">
      <t>マチ</t>
    </rPh>
    <phoneticPr fontId="4"/>
  </si>
  <si>
    <t>つるぎ町貞光字東浦1-3</t>
    <rPh sb="3" eb="4">
      <t>マチ</t>
    </rPh>
    <rPh sb="4" eb="6">
      <t>サダミツ</t>
    </rPh>
    <rPh sb="6" eb="7">
      <t>アザ</t>
    </rPh>
    <rPh sb="7" eb="8">
      <t>ヒガシ</t>
    </rPh>
    <rPh sb="8" eb="9">
      <t>ウラ</t>
    </rPh>
    <phoneticPr fontId="4"/>
  </si>
  <si>
    <t>東みよし町</t>
    <rPh sb="0" eb="1">
      <t>ヒガシ</t>
    </rPh>
    <rPh sb="4" eb="5">
      <t>マチ</t>
    </rPh>
    <phoneticPr fontId="4"/>
  </si>
  <si>
    <t>東みよし町加茂3360</t>
    <rPh sb="0" eb="1">
      <t>ヒガシ</t>
    </rPh>
    <rPh sb="4" eb="5">
      <t>マチ</t>
    </rPh>
    <rPh sb="5" eb="6">
      <t>カ</t>
    </rPh>
    <rPh sb="6" eb="7">
      <t>シゲ</t>
    </rPh>
    <phoneticPr fontId="4"/>
  </si>
  <si>
    <t>美馬市・那賀町・三好市</t>
    <rPh sb="0" eb="2">
      <t>ミマ</t>
    </rPh>
    <rPh sb="2" eb="3">
      <t>シ</t>
    </rPh>
    <rPh sb="4" eb="6">
      <t>ナカ</t>
    </rPh>
    <rPh sb="6" eb="7">
      <t>マチ</t>
    </rPh>
    <rPh sb="8" eb="10">
      <t>ミヨシ</t>
    </rPh>
    <rPh sb="10" eb="11">
      <t>シ</t>
    </rPh>
    <phoneticPr fontId="4"/>
  </si>
  <si>
    <t>次郎笈</t>
    <rPh sb="0" eb="2">
      <t>ジロウ</t>
    </rPh>
    <phoneticPr fontId="4"/>
  </si>
  <si>
    <t>那賀町</t>
    <rPh sb="0" eb="2">
      <t>ナカ</t>
    </rPh>
    <rPh sb="2" eb="3">
      <t>チョウ</t>
    </rPh>
    <phoneticPr fontId="4"/>
  </si>
  <si>
    <t>三好市・高知県</t>
    <rPh sb="0" eb="2">
      <t>ミヨシ</t>
    </rPh>
    <rPh sb="2" eb="3">
      <t>シ</t>
    </rPh>
    <rPh sb="4" eb="7">
      <t>コウチケン</t>
    </rPh>
    <phoneticPr fontId="4"/>
  </si>
  <si>
    <t>三好市・つるぎ町</t>
    <rPh sb="0" eb="2">
      <t>ミヨシ</t>
    </rPh>
    <rPh sb="2" eb="3">
      <t>シ</t>
    </rPh>
    <rPh sb="7" eb="8">
      <t>マチ</t>
    </rPh>
    <phoneticPr fontId="4"/>
  </si>
  <si>
    <t>三好市・那賀町</t>
    <rPh sb="0" eb="2">
      <t>ミヨシ</t>
    </rPh>
    <rPh sb="2" eb="3">
      <t>シ</t>
    </rPh>
    <rPh sb="4" eb="6">
      <t>ナカ</t>
    </rPh>
    <rPh sb="6" eb="7">
      <t>チョウ</t>
    </rPh>
    <phoneticPr fontId="4"/>
  </si>
  <si>
    <t>三好市・美馬市・つるぎ町</t>
    <rPh sb="0" eb="2">
      <t>ミヨシ</t>
    </rPh>
    <rPh sb="2" eb="3">
      <t>シ</t>
    </rPh>
    <rPh sb="4" eb="6">
      <t>ミマ</t>
    </rPh>
    <rPh sb="6" eb="7">
      <t>シ</t>
    </rPh>
    <rPh sb="11" eb="12">
      <t>マチ</t>
    </rPh>
    <phoneticPr fontId="4"/>
  </si>
  <si>
    <t>那賀町・高知県</t>
    <rPh sb="0" eb="2">
      <t>ナカ</t>
    </rPh>
    <rPh sb="2" eb="3">
      <t>マチ</t>
    </rPh>
    <rPh sb="4" eb="7">
      <t>コウチケン</t>
    </rPh>
    <phoneticPr fontId="4"/>
  </si>
  <si>
    <t>つるぎ町・三好市</t>
    <rPh sb="3" eb="4">
      <t>マチ</t>
    </rPh>
    <rPh sb="5" eb="7">
      <t>ミヨシ</t>
    </rPh>
    <rPh sb="7" eb="8">
      <t>シ</t>
    </rPh>
    <phoneticPr fontId="4"/>
  </si>
  <si>
    <t>美馬市・那賀町</t>
    <rPh sb="0" eb="2">
      <t>ミマ</t>
    </rPh>
    <rPh sb="2" eb="3">
      <t>シ</t>
    </rPh>
    <rPh sb="4" eb="6">
      <t>ナカ</t>
    </rPh>
    <rPh sb="6" eb="7">
      <t>チョウ</t>
    </rPh>
    <phoneticPr fontId="4"/>
  </si>
  <si>
    <t>美馬市・つるぎ町</t>
    <rPh sb="0" eb="2">
      <t>ミマ</t>
    </rPh>
    <rPh sb="2" eb="3">
      <t>シ</t>
    </rPh>
    <rPh sb="7" eb="8">
      <t>マチ</t>
    </rPh>
    <phoneticPr fontId="4"/>
  </si>
  <si>
    <t>上勝町・那賀町</t>
    <rPh sb="4" eb="6">
      <t>ナカ</t>
    </rPh>
    <rPh sb="6" eb="7">
      <t>チョウ</t>
    </rPh>
    <phoneticPr fontId="4"/>
  </si>
  <si>
    <t>那賀町・高知県</t>
    <rPh sb="0" eb="2">
      <t>ナカ</t>
    </rPh>
    <rPh sb="2" eb="3">
      <t>チョウ</t>
    </rPh>
    <rPh sb="4" eb="7">
      <t>コウチケン</t>
    </rPh>
    <phoneticPr fontId="4"/>
  </si>
  <si>
    <t>三好市・東みよし町</t>
    <rPh sb="0" eb="2">
      <t>ミヨシ</t>
    </rPh>
    <rPh sb="2" eb="3">
      <t>シ</t>
    </rPh>
    <rPh sb="4" eb="5">
      <t>ヒガシ</t>
    </rPh>
    <rPh sb="8" eb="9">
      <t>マチ</t>
    </rPh>
    <phoneticPr fontId="4"/>
  </si>
  <si>
    <t>　　　置されているものではない。</t>
    <rPh sb="3" eb="4">
      <t>オ</t>
    </rPh>
    <phoneticPr fontId="4"/>
  </si>
  <si>
    <t>那賀町</t>
    <rPh sb="0" eb="2">
      <t>ナカ</t>
    </rPh>
    <rPh sb="2" eb="3">
      <t>マチ</t>
    </rPh>
    <phoneticPr fontId="4"/>
  </si>
  <si>
    <t>吉野川市・美馬市</t>
    <rPh sb="0" eb="3">
      <t>ヨシノガワ</t>
    </rPh>
    <rPh sb="3" eb="4">
      <t>シ</t>
    </rPh>
    <rPh sb="5" eb="7">
      <t>ミマ</t>
    </rPh>
    <rPh sb="7" eb="8">
      <t>シ</t>
    </rPh>
    <phoneticPr fontId="4"/>
  </si>
  <si>
    <t>三好市・愛媛県・高知県</t>
    <rPh sb="0" eb="2">
      <t>ミヨシ</t>
    </rPh>
    <rPh sb="2" eb="3">
      <t>シ</t>
    </rPh>
    <rPh sb="4" eb="7">
      <t>エヒメケン</t>
    </rPh>
    <rPh sb="8" eb="10">
      <t>コウチ</t>
    </rPh>
    <rPh sb="10" eb="11">
      <t>ケン</t>
    </rPh>
    <phoneticPr fontId="4"/>
  </si>
  <si>
    <t>那賀町・海陽町</t>
    <rPh sb="0" eb="2">
      <t>ナカ</t>
    </rPh>
    <rPh sb="2" eb="3">
      <t>マチ</t>
    </rPh>
    <rPh sb="4" eb="7">
      <t>カイヨウチョウ</t>
    </rPh>
    <phoneticPr fontId="4"/>
  </si>
  <si>
    <t>美馬市・香川県</t>
    <rPh sb="0" eb="2">
      <t>ミマ</t>
    </rPh>
    <rPh sb="2" eb="3">
      <t>シ</t>
    </rPh>
    <rPh sb="4" eb="6">
      <t>カガワ</t>
    </rPh>
    <rPh sb="6" eb="7">
      <t>ケン</t>
    </rPh>
    <phoneticPr fontId="4"/>
  </si>
  <si>
    <t>那賀町・海陽町</t>
    <rPh sb="0" eb="2">
      <t>ナカ</t>
    </rPh>
    <rPh sb="2" eb="3">
      <t>チョウ</t>
    </rPh>
    <rPh sb="4" eb="7">
      <t>カイヨウチョウ</t>
    </rPh>
    <phoneticPr fontId="4"/>
  </si>
  <si>
    <t>三好市・愛媛県</t>
    <rPh sb="0" eb="2">
      <t>ミヨシ</t>
    </rPh>
    <rPh sb="2" eb="3">
      <t>シ</t>
    </rPh>
    <phoneticPr fontId="4"/>
  </si>
  <si>
    <t>三好市・香川県</t>
    <rPh sb="0" eb="2">
      <t>ミヨシ</t>
    </rPh>
    <rPh sb="2" eb="3">
      <t>シ</t>
    </rPh>
    <rPh sb="4" eb="7">
      <t>カガワケン</t>
    </rPh>
    <phoneticPr fontId="4"/>
  </si>
  <si>
    <t>海陽町・高知県</t>
    <rPh sb="0" eb="3">
      <t>カイヨウチョウ</t>
    </rPh>
    <phoneticPr fontId="4"/>
  </si>
  <si>
    <t>大島</t>
    <rPh sb="0" eb="2">
      <t>オオシマ</t>
    </rPh>
    <phoneticPr fontId="4"/>
  </si>
  <si>
    <t>伊島</t>
    <rPh sb="0" eb="2">
      <t>イシマ</t>
    </rPh>
    <phoneticPr fontId="4"/>
  </si>
  <si>
    <t>小勝島</t>
    <rPh sb="0" eb="1">
      <t>コ</t>
    </rPh>
    <rPh sb="1" eb="2">
      <t>カツ</t>
    </rPh>
    <rPh sb="2" eb="3">
      <t>シマ</t>
    </rPh>
    <phoneticPr fontId="4"/>
  </si>
  <si>
    <t>阿南市</t>
    <rPh sb="0" eb="3">
      <t>アナンシ</t>
    </rPh>
    <phoneticPr fontId="4"/>
  </si>
  <si>
    <t>鳴門市</t>
    <rPh sb="0" eb="3">
      <t>ナルトシ</t>
    </rPh>
    <phoneticPr fontId="4"/>
  </si>
  <si>
    <t>佐那河内村</t>
    <rPh sb="0" eb="5">
      <t>サナゴウチソン</t>
    </rPh>
    <phoneticPr fontId="4"/>
  </si>
  <si>
    <t>美波町</t>
    <rPh sb="0" eb="1">
      <t>ミ</t>
    </rPh>
    <rPh sb="1" eb="2">
      <t>ナミ</t>
    </rPh>
    <rPh sb="2" eb="3">
      <t>チョウ</t>
    </rPh>
    <phoneticPr fontId="4"/>
  </si>
  <si>
    <t>藍住町</t>
    <rPh sb="0" eb="3">
      <t>アイズミチョウ</t>
    </rPh>
    <phoneticPr fontId="4"/>
  </si>
  <si>
    <t>板野町</t>
    <rPh sb="0" eb="3">
      <t>イタノチョウ</t>
    </rPh>
    <phoneticPr fontId="4"/>
  </si>
  <si>
    <t>上板町</t>
    <rPh sb="0" eb="3">
      <t>カミイタチョウ</t>
    </rPh>
    <phoneticPr fontId="4"/>
  </si>
  <si>
    <t>吉野川市</t>
  </si>
  <si>
    <t>阿波市</t>
  </si>
  <si>
    <t>美馬市</t>
  </si>
  <si>
    <t>三好市</t>
  </si>
  <si>
    <t>那賀町</t>
  </si>
  <si>
    <t>美波町</t>
  </si>
  <si>
    <t>海陽町</t>
  </si>
  <si>
    <t>つるぎ町</t>
  </si>
  <si>
    <t>東みよし町</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</si>
  <si>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4"/>
  </si>
  <si>
    <t>大毛島</t>
  </si>
  <si>
    <t>吉野川</t>
  </si>
  <si>
    <t>丈ヶ谷川</t>
  </si>
  <si>
    <t>宍喰川</t>
  </si>
  <si>
    <t>広岡川</t>
  </si>
  <si>
    <t>海部川</t>
  </si>
  <si>
    <t>善蔵川</t>
  </si>
  <si>
    <t>母川</t>
  </si>
  <si>
    <t>相川</t>
  </si>
  <si>
    <t>(日和佐川水系)</t>
  </si>
  <si>
    <t>福井川</t>
  </si>
  <si>
    <t>打樋川</t>
  </si>
  <si>
    <t>勝浦川</t>
  </si>
  <si>
    <t>八多川</t>
  </si>
  <si>
    <t>坂本川</t>
  </si>
  <si>
    <t>立川</t>
  </si>
  <si>
    <t>旭川</t>
  </si>
  <si>
    <t>野根川</t>
  </si>
  <si>
    <t>徳島県美馬郡つるぎ町一宇字実平1783番の3地先　　　　　　　同町一宇字川又6931番地先</t>
    <rPh sb="9" eb="10">
      <t>マチ</t>
    </rPh>
    <rPh sb="32" eb="33">
      <t>マチ</t>
    </rPh>
    <rPh sb="33" eb="35">
      <t>イチウ</t>
    </rPh>
    <phoneticPr fontId="5"/>
  </si>
  <si>
    <t xml:space="preserve"> 徳島県美馬郡つるぎ町一宇字木地屋399番地先</t>
    <rPh sb="10" eb="11">
      <t>マチ</t>
    </rPh>
    <rPh sb="13" eb="14">
      <t>アザ</t>
    </rPh>
    <phoneticPr fontId="5"/>
  </si>
  <si>
    <t>徳島県美馬郡つるぎ町一宇字白井4751番の2地先　　　　　　　　同町一宇字出羽4971番地先</t>
    <rPh sb="9" eb="10">
      <t>マチ</t>
    </rPh>
    <rPh sb="10" eb="12">
      <t>イチウ</t>
    </rPh>
    <rPh sb="33" eb="34">
      <t>マチ</t>
    </rPh>
    <rPh sb="34" eb="36">
      <t>イチウ</t>
    </rPh>
    <phoneticPr fontId="5"/>
  </si>
  <si>
    <t xml:space="preserve"> 徳島県三好市東祖谷落合国有林第79林班地先</t>
    <rPh sb="6" eb="7">
      <t>シ</t>
    </rPh>
    <phoneticPr fontId="5"/>
  </si>
  <si>
    <t xml:space="preserve"> 徳島県三好市東祖谷菅生205番の2地先</t>
    <rPh sb="6" eb="7">
      <t>シ</t>
    </rPh>
    <phoneticPr fontId="5"/>
  </si>
  <si>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5"/>
  </si>
  <si>
    <t xml:space="preserve">徳島県那賀郡那賀町木頭北川高野瀬山6番の4地先  </t>
    <rPh sb="6" eb="8">
      <t>ナカ</t>
    </rPh>
    <rPh sb="8" eb="9">
      <t>チョウ</t>
    </rPh>
    <rPh sb="9" eb="11">
      <t>キトウ</t>
    </rPh>
    <rPh sb="11" eb="12">
      <t>キタ</t>
    </rPh>
    <rPh sb="12" eb="13">
      <t>カワ</t>
    </rPh>
    <phoneticPr fontId="4"/>
  </si>
  <si>
    <t xml:space="preserve"> 徳島県那賀郡那賀町岩倉字鎗戸山地先の鎗掛岩</t>
    <rPh sb="7" eb="9">
      <t>ナカ</t>
    </rPh>
    <rPh sb="9" eb="10">
      <t>マチ</t>
    </rPh>
    <phoneticPr fontId="5"/>
  </si>
  <si>
    <t>徳島県那賀郡那賀町木頭折宇字御朱印谷1番地先　　　  　　同町木頭折宇字湯樋山1番の2地先</t>
    <rPh sb="6" eb="8">
      <t>ナカ</t>
    </rPh>
    <rPh sb="8" eb="9">
      <t>チョウ</t>
    </rPh>
    <rPh sb="9" eb="11">
      <t>キトウ</t>
    </rPh>
    <rPh sb="30" eb="31">
      <t>マチ</t>
    </rPh>
    <rPh sb="31" eb="33">
      <t>キトウ</t>
    </rPh>
    <rPh sb="33" eb="34">
      <t>オ</t>
    </rPh>
    <rPh sb="34" eb="35">
      <t>ウ</t>
    </rPh>
    <rPh sb="35" eb="36">
      <t>アザ</t>
    </rPh>
    <phoneticPr fontId="5"/>
  </si>
  <si>
    <t xml:space="preserve">徳島県海部郡海陽町小谷字中谷         </t>
    <rPh sb="6" eb="8">
      <t>カイヨウ</t>
    </rPh>
    <phoneticPr fontId="5"/>
  </si>
  <si>
    <t>徳島県海部郡海陽町櫛川字馬場17番地先　　　　　　　 　　　　同町櫛川字箕川19番地先</t>
    <rPh sb="6" eb="8">
      <t>カイヨウ</t>
    </rPh>
    <phoneticPr fontId="5"/>
  </si>
  <si>
    <t>徳島県海部郡海陽町相川字上皆津15番地先　　　　　　 　　　　左岸に対応する区域</t>
    <rPh sb="6" eb="9">
      <t>カイヨウチョウ</t>
    </rPh>
    <phoneticPr fontId="5"/>
  </si>
  <si>
    <t xml:space="preserve">徳島県海部郡海陽町浅川字荒瀬15番の445地先  </t>
    <rPh sb="6" eb="9">
      <t>カイヨウチョウ</t>
    </rPh>
    <phoneticPr fontId="5"/>
  </si>
  <si>
    <t>同町同大字同字奥谷1463番の1地先</t>
    <rPh sb="2" eb="3">
      <t>ドウ</t>
    </rPh>
    <rPh sb="7" eb="9">
      <t>オクタニ</t>
    </rPh>
    <phoneticPr fontId="5"/>
  </si>
  <si>
    <t xml:space="preserve">徳島県海部郡美波町山河内字大越107番の3地先 </t>
    <rPh sb="6" eb="8">
      <t>ミナミ</t>
    </rPh>
    <phoneticPr fontId="5"/>
  </si>
  <si>
    <t>同町山河内同字95番の3地先</t>
    <rPh sb="5" eb="6">
      <t>ドウ</t>
    </rPh>
    <phoneticPr fontId="5"/>
  </si>
  <si>
    <t>徳島県海部郡海陽町久尾字石　　</t>
    <rPh sb="6" eb="9">
      <t>カイヨウチョウ</t>
    </rPh>
    <phoneticPr fontId="5"/>
  </si>
  <si>
    <t>勘場山</t>
    <rPh sb="0" eb="1">
      <t>カン</t>
    </rPh>
    <rPh sb="1" eb="2">
      <t>バ</t>
    </rPh>
    <rPh sb="2" eb="3">
      <t>ヤマ</t>
    </rPh>
    <phoneticPr fontId="4"/>
  </si>
  <si>
    <t>大久保山</t>
    <rPh sb="0" eb="3">
      <t>オオクボ</t>
    </rPh>
    <rPh sb="3" eb="4">
      <t>ヤマ</t>
    </rPh>
    <phoneticPr fontId="4"/>
  </si>
  <si>
    <t>岩倉山</t>
    <rPh sb="0" eb="2">
      <t>イワクラ</t>
    </rPh>
    <rPh sb="2" eb="3">
      <t>ヤマ</t>
    </rPh>
    <phoneticPr fontId="4"/>
  </si>
  <si>
    <t>三好市・つるぎ町・東みよし町</t>
    <rPh sb="0" eb="2">
      <t>ミヨシ</t>
    </rPh>
    <rPh sb="2" eb="3">
      <t>シ</t>
    </rPh>
    <rPh sb="7" eb="8">
      <t>チョウ</t>
    </rPh>
    <rPh sb="9" eb="10">
      <t>ヒガシ</t>
    </rPh>
    <rPh sb="13" eb="14">
      <t>チョウ</t>
    </rPh>
    <phoneticPr fontId="4"/>
  </si>
  <si>
    <t>砥石権現</t>
    <rPh sb="1" eb="2">
      <t>イシ</t>
    </rPh>
    <rPh sb="2" eb="4">
      <t>ゴンゲン</t>
    </rPh>
    <phoneticPr fontId="4"/>
  </si>
  <si>
    <t>地</t>
    <rPh sb="0" eb="1">
      <t>チ</t>
    </rPh>
    <phoneticPr fontId="4"/>
  </si>
  <si>
    <t>海</t>
    <rPh sb="0" eb="1">
      <t>ウミ</t>
    </rPh>
    <phoneticPr fontId="4"/>
  </si>
  <si>
    <t>要素</t>
  </si>
  <si>
    <t xml:space="preserve">    月</t>
  </si>
  <si>
    <t>年</t>
  </si>
  <si>
    <t>気</t>
  </si>
  <si>
    <t>最</t>
  </si>
  <si>
    <t>温</t>
  </si>
  <si>
    <t>高</t>
  </si>
  <si>
    <t>℃</t>
  </si>
  <si>
    <t>低</t>
  </si>
  <si>
    <t>小</t>
  </si>
  <si>
    <t>風</t>
  </si>
  <si>
    <t>速</t>
  </si>
  <si>
    <t>m/s</t>
  </si>
  <si>
    <t>大</t>
  </si>
  <si>
    <t>降</t>
  </si>
  <si>
    <t>水</t>
  </si>
  <si>
    <t>量</t>
  </si>
  <si>
    <t>㎜</t>
  </si>
  <si>
    <t>日照時間ｈ</t>
  </si>
  <si>
    <t>天</t>
  </si>
  <si>
    <t>風速≧10m/s</t>
  </si>
  <si>
    <t xml:space="preserve">   雪</t>
  </si>
  <si>
    <t>日</t>
  </si>
  <si>
    <t xml:space="preserve">   霧</t>
  </si>
  <si>
    <t xml:space="preserve">   雷</t>
  </si>
  <si>
    <t>数</t>
  </si>
  <si>
    <t>不         照</t>
  </si>
  <si>
    <t>積         雪</t>
  </si>
  <si>
    <t>有 感</t>
  </si>
  <si>
    <t>相対湿度％</t>
    <rPh sb="0" eb="2">
      <t>ソウタイ</t>
    </rPh>
    <rPh sb="2" eb="4">
      <t>シツド</t>
    </rPh>
    <phoneticPr fontId="5"/>
  </si>
  <si>
    <t>観 測 所</t>
  </si>
  <si>
    <t>１月</t>
  </si>
  <si>
    <t>２月</t>
  </si>
  <si>
    <t>３月</t>
  </si>
  <si>
    <t>４月</t>
  </si>
  <si>
    <t>５月</t>
  </si>
  <si>
    <t>６月</t>
  </si>
  <si>
    <t>７月</t>
  </si>
  <si>
    <t>８月</t>
  </si>
  <si>
    <t>９月</t>
  </si>
  <si>
    <t>10月</t>
  </si>
  <si>
    <t>11月</t>
  </si>
  <si>
    <t>12月</t>
  </si>
  <si>
    <t>池田</t>
  </si>
  <si>
    <t>穴吹</t>
  </si>
  <si>
    <t>徳島</t>
  </si>
  <si>
    <t>京上</t>
  </si>
  <si>
    <t>蒲生田</t>
  </si>
  <si>
    <t>木頭</t>
  </si>
  <si>
    <t>日和佐</t>
  </si>
  <si>
    <t>資料　徳島地方気象台</t>
  </si>
  <si>
    <t>半田</t>
  </si>
  <si>
    <t>福原旭</t>
  </si>
  <si>
    <t>海陽</t>
    <rPh sb="0" eb="1">
      <t>ウミ</t>
    </rPh>
    <rPh sb="1" eb="2">
      <t>ヨウ</t>
    </rPh>
    <phoneticPr fontId="5"/>
  </si>
  <si>
    <t>海陽</t>
    <rPh sb="0" eb="1">
      <t>カイ</t>
    </rPh>
    <rPh sb="1" eb="2">
      <t>ヨウ</t>
    </rPh>
    <phoneticPr fontId="5"/>
  </si>
  <si>
    <t>那賀町</t>
    <phoneticPr fontId="4"/>
  </si>
  <si>
    <t>牟岐町大字中村字本村7-4</t>
    <phoneticPr fontId="4"/>
  </si>
  <si>
    <t>徳島県吉野川市鴨島町敷地字赤坂1507番の1地先　　　　　　　同町敷地同字1447番の2地先</t>
    <rPh sb="3" eb="6">
      <t>ヨシノガワ</t>
    </rPh>
    <rPh sb="6" eb="7">
      <t>シ</t>
    </rPh>
    <phoneticPr fontId="4"/>
  </si>
  <si>
    <t>（単位：ｍ）</t>
    <phoneticPr fontId="5"/>
  </si>
  <si>
    <t>徳島県阿波市土成町浦池字北山2428番地先　　　　　 　　    同町同大字同字3432番地先</t>
    <rPh sb="3" eb="5">
      <t>アワ</t>
    </rPh>
    <rPh sb="5" eb="6">
      <t>シ</t>
    </rPh>
    <phoneticPr fontId="4"/>
  </si>
  <si>
    <t>徳島県吉野川市山川町字西久保5番の1地先  　         　　　同町字山路145番地先</t>
    <rPh sb="3" eb="6">
      <t>ヨシノガワ</t>
    </rPh>
    <rPh sb="6" eb="7">
      <t>シ</t>
    </rPh>
    <phoneticPr fontId="5"/>
  </si>
  <si>
    <t>香川県東かがわ市五名字谷田1792番地先　　　　　　　       同市五名字東風原1366番の2地先</t>
    <rPh sb="3" eb="4">
      <t>ヒガシ</t>
    </rPh>
    <rPh sb="7" eb="8">
      <t>シ</t>
    </rPh>
    <rPh sb="35" eb="36">
      <t>シ</t>
    </rPh>
    <rPh sb="36" eb="37">
      <t>ゴ</t>
    </rPh>
    <rPh sb="37" eb="38">
      <t>ナ</t>
    </rPh>
    <phoneticPr fontId="4"/>
  </si>
  <si>
    <t>徳島県吉野川市美郷字小竹26番地先　　　　　　　　　　　　　同市美郷同字79番の2地先</t>
    <rPh sb="3" eb="6">
      <t>ヨシノガワ</t>
    </rPh>
    <rPh sb="6" eb="7">
      <t>シ</t>
    </rPh>
    <rPh sb="31" eb="32">
      <t>シ</t>
    </rPh>
    <rPh sb="32" eb="34">
      <t>ミサト</t>
    </rPh>
    <phoneticPr fontId="4"/>
  </si>
  <si>
    <t>徳島県吉野川市美郷東山字栩谷383番地先　　　　　　　　　　同市美郷東山同字386番地先</t>
    <rPh sb="3" eb="6">
      <t>ヨシノガワ</t>
    </rPh>
    <rPh sb="6" eb="7">
      <t>シ</t>
    </rPh>
    <rPh sb="31" eb="32">
      <t>シ</t>
    </rPh>
    <rPh sb="32" eb="34">
      <t>ミサト</t>
    </rPh>
    <phoneticPr fontId="4"/>
  </si>
  <si>
    <t>徳島県美馬市木屋平川上664番地先　　　　　　　　　　　　　同市木屋平川上カゲ563番地先</t>
    <rPh sb="5" eb="6">
      <t>シ</t>
    </rPh>
    <rPh sb="31" eb="32">
      <t>シ</t>
    </rPh>
    <rPh sb="32" eb="33">
      <t>キ</t>
    </rPh>
    <rPh sb="33" eb="34">
      <t>ヤ</t>
    </rPh>
    <rPh sb="34" eb="35">
      <t>ヒラ</t>
    </rPh>
    <rPh sb="35" eb="36">
      <t>カワ</t>
    </rPh>
    <phoneticPr fontId="4"/>
  </si>
  <si>
    <t>徳島県美馬市脇町字花折43番地先　　　　　　　　　　　　　　同市美馬町字切久保272番の4地先</t>
    <rPh sb="5" eb="6">
      <t>シ</t>
    </rPh>
    <rPh sb="31" eb="32">
      <t>シ</t>
    </rPh>
    <phoneticPr fontId="5"/>
  </si>
  <si>
    <t>徳島県三好郡東みよし町毛田1597番地先　　　　　　　　　　　同町毛田1316番地先</t>
    <rPh sb="5" eb="6">
      <t>グン</t>
    </rPh>
    <rPh sb="6" eb="7">
      <t>ヒガシ</t>
    </rPh>
    <rPh sb="10" eb="11">
      <t>マチ</t>
    </rPh>
    <phoneticPr fontId="5"/>
  </si>
  <si>
    <t>徳島県三好郡東みよし町西庄字引地12番地先　　　　　　　　　同町西庄字下南124番地先</t>
    <rPh sb="6" eb="7">
      <t>ヒガシ</t>
    </rPh>
    <phoneticPr fontId="5"/>
  </si>
  <si>
    <t>徳島県三好郡東みよし町東山字男山877番地先　　　　　　　　同町東山同字855番地先</t>
    <rPh sb="6" eb="7">
      <t>ヒガシ</t>
    </rPh>
    <rPh sb="32" eb="34">
      <t>ヒガシヤマ</t>
    </rPh>
    <phoneticPr fontId="4"/>
  </si>
  <si>
    <t>徳島県海部郡美波町赤松字日浦93番の5地先　　　　　　　　同町赤松同字317番の2地先</t>
    <rPh sb="6" eb="8">
      <t>ミナミ</t>
    </rPh>
    <phoneticPr fontId="4"/>
  </si>
  <si>
    <t>徳島県那賀郡那賀町竹ヶ谷字長門133番地先　　　　　　　　同町竹ヶ谷字さつま11番の1地先</t>
    <rPh sb="6" eb="8">
      <t>ナカ</t>
    </rPh>
    <phoneticPr fontId="4"/>
  </si>
  <si>
    <t>徳島県那賀郡那賀町沢谷字釜ヶ谷2番地先　　　　　　　　　同町沢谷同字１番の2地先</t>
    <rPh sb="6" eb="8">
      <t>ナカ</t>
    </rPh>
    <rPh sb="8" eb="9">
      <t>マチ</t>
    </rPh>
    <rPh sb="29" eb="30">
      <t>マチ</t>
    </rPh>
    <rPh sb="30" eb="31">
      <t>サワ</t>
    </rPh>
    <rPh sb="31" eb="32">
      <t>タニ</t>
    </rPh>
    <phoneticPr fontId="4"/>
  </si>
  <si>
    <t>徳島県海部郡海陽町小谷字北河内119番地先　　　　　　　　左岸に対応する区域</t>
    <rPh sb="6" eb="8">
      <t>カイヨウ</t>
    </rPh>
    <phoneticPr fontId="5"/>
  </si>
  <si>
    <t>平均海面気圧 hpa</t>
    <rPh sb="0" eb="2">
      <t>ヘイキン</t>
    </rPh>
    <phoneticPr fontId="5"/>
  </si>
  <si>
    <t>　４　小数点1位は四捨五入した。　</t>
    <rPh sb="5" eb="6">
      <t>テン</t>
    </rPh>
    <rPh sb="7" eb="8">
      <t>イ</t>
    </rPh>
    <phoneticPr fontId="4"/>
  </si>
  <si>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4"/>
  </si>
  <si>
    <t>　４　「地」は，2万5千分の1地形図の等高線から推定した高さである。</t>
    <phoneticPr fontId="4"/>
  </si>
  <si>
    <t>美馬市・那賀町</t>
    <rPh sb="0" eb="2">
      <t>ミマ</t>
    </rPh>
    <rPh sb="2" eb="3">
      <t>シ</t>
    </rPh>
    <rPh sb="4" eb="6">
      <t>ナカ</t>
    </rPh>
    <rPh sb="6" eb="7">
      <t>マチ</t>
    </rPh>
    <phoneticPr fontId="4"/>
  </si>
  <si>
    <t>美馬市・那賀町</t>
    <rPh sb="0" eb="3">
      <t>ミマシ</t>
    </rPh>
    <rPh sb="4" eb="6">
      <t>ナカ</t>
    </rPh>
    <rPh sb="6" eb="7">
      <t>チョウ</t>
    </rPh>
    <phoneticPr fontId="4"/>
  </si>
  <si>
    <t>三好市・東みよし町</t>
    <rPh sb="0" eb="2">
      <t>ミヨシ</t>
    </rPh>
    <rPh sb="2" eb="3">
      <t>シ</t>
    </rPh>
    <rPh sb="4" eb="5">
      <t>ヒガシ</t>
    </rPh>
    <rPh sb="8" eb="9">
      <t>チョウ</t>
    </rPh>
    <phoneticPr fontId="4"/>
  </si>
  <si>
    <t>美馬市・神山町</t>
    <rPh sb="0" eb="2">
      <t>ミマ</t>
    </rPh>
    <rPh sb="2" eb="3">
      <t>シ</t>
    </rPh>
    <rPh sb="4" eb="7">
      <t>カミヤマチョウ</t>
    </rPh>
    <phoneticPr fontId="4"/>
  </si>
  <si>
    <t>三好市・那賀町</t>
    <rPh sb="0" eb="2">
      <t>ミヨシ</t>
    </rPh>
    <rPh sb="2" eb="3">
      <t>シ</t>
    </rPh>
    <rPh sb="4" eb="7">
      <t>ナカチョウ</t>
    </rPh>
    <phoneticPr fontId="4"/>
  </si>
  <si>
    <t>神山町・那賀町</t>
    <rPh sb="0" eb="3">
      <t>カミヤマチョウ</t>
    </rPh>
    <rPh sb="4" eb="7">
      <t>ナカチョウ</t>
    </rPh>
    <phoneticPr fontId="4"/>
  </si>
  <si>
    <t>高知県吾川郡いの町寺川字白猪谷104番地先</t>
    <rPh sb="3" eb="4">
      <t>ゴ</t>
    </rPh>
    <rPh sb="4" eb="5">
      <t>カワ</t>
    </rPh>
    <rPh sb="5" eb="6">
      <t>グン</t>
    </rPh>
    <rPh sb="8" eb="9">
      <t>チョウ</t>
    </rPh>
    <phoneticPr fontId="4"/>
  </si>
  <si>
    <t>（単位：k㎡）</t>
    <phoneticPr fontId="4"/>
  </si>
  <si>
    <t>徳島県阿波市市場町犬墓字小竹62番地先   　　　　　     　　同市阿波町大久保216番の63地先</t>
    <rPh sb="5" eb="6">
      <t>シ</t>
    </rPh>
    <rPh sb="35" eb="36">
      <t>シ</t>
    </rPh>
    <phoneticPr fontId="5"/>
  </si>
  <si>
    <t xml:space="preserve"> 徳島県美馬市脇町西俣名1050番の３地先</t>
    <rPh sb="6" eb="7">
      <t>シ</t>
    </rPh>
    <phoneticPr fontId="5"/>
  </si>
  <si>
    <t>-</t>
  </si>
  <si>
    <t>上板町七條字経塚42</t>
    <rPh sb="4" eb="5">
      <t>ジョウ</t>
    </rPh>
    <phoneticPr fontId="4"/>
  </si>
  <si>
    <t>吉野川市鴨島町鴨島115-1</t>
    <rPh sb="0" eb="3">
      <t>ヨシノガワ</t>
    </rPh>
    <rPh sb="3" eb="4">
      <t>シ</t>
    </rPh>
    <rPh sb="4" eb="7">
      <t>カモジマチョウ</t>
    </rPh>
    <rPh sb="7" eb="9">
      <t>カモジマ</t>
    </rPh>
    <phoneticPr fontId="4"/>
  </si>
  <si>
    <t>　２　指定延長とは, 河川法により指定されている上流端から下流端までの距離である。</t>
    <rPh sb="17" eb="19">
      <t>シテイ</t>
    </rPh>
    <phoneticPr fontId="4"/>
  </si>
  <si>
    <t>香川県さぬき市多和字相草東60番の2地先　　　　　
同市多和相草西14番地先</t>
    <rPh sb="6" eb="7">
      <t>シ</t>
    </rPh>
    <rPh sb="27" eb="28">
      <t>シ</t>
    </rPh>
    <rPh sb="28" eb="29">
      <t>タ</t>
    </rPh>
    <rPh sb="29" eb="30">
      <t>ワ</t>
    </rPh>
    <phoneticPr fontId="4"/>
  </si>
  <si>
    <t>徳島県美馬郡つるぎ町半田字紙屋332番地先　　　　　　　　　　同町半田字樫尾280番地先</t>
    <rPh sb="9" eb="10">
      <t>マチ</t>
    </rPh>
    <rPh sb="33" eb="35">
      <t>ハンダ</t>
    </rPh>
    <phoneticPr fontId="5"/>
  </si>
  <si>
    <t>徳島県阿南市椿町平野49番地先　</t>
    <rPh sb="0" eb="3">
      <t>トクシマケン</t>
    </rPh>
    <phoneticPr fontId="5"/>
  </si>
  <si>
    <t>徳島県阿南市領家町万石52番の4地先　</t>
    <rPh sb="0" eb="3">
      <t>トクシマケン</t>
    </rPh>
    <phoneticPr fontId="5"/>
  </si>
  <si>
    <t>平 年 値</t>
    <phoneticPr fontId="5"/>
  </si>
  <si>
    <t>平均</t>
    <phoneticPr fontId="5"/>
  </si>
  <si>
    <t>起日</t>
    <phoneticPr fontId="5"/>
  </si>
  <si>
    <t xml:space="preserve"> ≧  0.0 ㎜</t>
    <phoneticPr fontId="5"/>
  </si>
  <si>
    <t xml:space="preserve"> ≧  0.5 ㎜</t>
    <phoneticPr fontId="5"/>
  </si>
  <si>
    <t xml:space="preserve"> ≧  1.0 ㎜</t>
    <phoneticPr fontId="5"/>
  </si>
  <si>
    <t xml:space="preserve"> ≧ 10   ㎜</t>
    <phoneticPr fontId="5"/>
  </si>
  <si>
    <t xml:space="preserve"> ≧ 30   ㎜</t>
    <phoneticPr fontId="5"/>
  </si>
  <si>
    <t xml:space="preserve"> ≧ 50   ㎜</t>
    <phoneticPr fontId="5"/>
  </si>
  <si>
    <t xml:space="preserve"> ≧ 70   ㎜</t>
    <phoneticPr fontId="5"/>
  </si>
  <si>
    <t xml:space="preserve"> ≧100   ㎜</t>
    <phoneticPr fontId="5"/>
  </si>
  <si>
    <t>日 平 均</t>
    <phoneticPr fontId="5"/>
  </si>
  <si>
    <t>＜ 1.5</t>
    <phoneticPr fontId="5"/>
  </si>
  <si>
    <t>雲    量</t>
    <phoneticPr fontId="5"/>
  </si>
  <si>
    <t>≧ 8.5</t>
    <phoneticPr fontId="5"/>
  </si>
  <si>
    <t>塩塚峰</t>
    <phoneticPr fontId="4"/>
  </si>
  <si>
    <t>請ヶ峰</t>
    <phoneticPr fontId="4"/>
  </si>
  <si>
    <t>旭ヶ丸</t>
    <phoneticPr fontId="4"/>
  </si>
  <si>
    <t>（単位：㎡，千円）</t>
    <phoneticPr fontId="5"/>
  </si>
  <si>
    <t>非課税地積</t>
    <phoneticPr fontId="5"/>
  </si>
  <si>
    <t xml:space="preserve"> 評価総地積</t>
    <phoneticPr fontId="5"/>
  </si>
  <si>
    <t>決定総額</t>
    <phoneticPr fontId="4"/>
  </si>
  <si>
    <t>評価総地積</t>
    <phoneticPr fontId="5"/>
  </si>
  <si>
    <t>決定総額</t>
    <phoneticPr fontId="5"/>
  </si>
  <si>
    <t>区　　　　　　　　　　間</t>
    <phoneticPr fontId="4"/>
  </si>
  <si>
    <t>下 流 端</t>
    <phoneticPr fontId="5"/>
  </si>
  <si>
    <t>左岸　右岸</t>
    <phoneticPr fontId="5"/>
  </si>
  <si>
    <t>吉野川への  
合　流　点</t>
    <phoneticPr fontId="5"/>
  </si>
  <si>
    <t>注１　上流端が他県にある河川については，県境からの距離を延長とした。</t>
    <phoneticPr fontId="4"/>
  </si>
  <si>
    <t>　３　幹川流路延長とは, 河川のうち, 幹川として存在している水流の上流点から海までの距離である。</t>
    <phoneticPr fontId="4"/>
  </si>
  <si>
    <t>左岸 
右岸</t>
    <phoneticPr fontId="4"/>
  </si>
  <si>
    <t>吉野川への   
合  流  点</t>
    <phoneticPr fontId="5"/>
  </si>
  <si>
    <t>左岸 　右岸</t>
    <phoneticPr fontId="4"/>
  </si>
  <si>
    <t>吉野川への 
合  流  点</t>
    <phoneticPr fontId="5"/>
  </si>
  <si>
    <t>祖谷川への
合　流　点</t>
    <phoneticPr fontId="4"/>
  </si>
  <si>
    <t>松尾川への
合　流　点</t>
    <phoneticPr fontId="4"/>
  </si>
  <si>
    <t>左岸</t>
    <phoneticPr fontId="5"/>
  </si>
  <si>
    <t>右岸</t>
    <phoneticPr fontId="5"/>
  </si>
  <si>
    <t>左岸　 右岸</t>
    <phoneticPr fontId="4"/>
  </si>
  <si>
    <t>那賀川への  
合　流　点</t>
    <phoneticPr fontId="5"/>
  </si>
  <si>
    <t xml:space="preserve">(宍喰川水系) </t>
    <phoneticPr fontId="5"/>
  </si>
  <si>
    <t>同上</t>
    <phoneticPr fontId="5"/>
  </si>
  <si>
    <t>宍喰川への  
合　流　点</t>
    <phoneticPr fontId="5"/>
  </si>
  <si>
    <t>（単位：℃）</t>
    <phoneticPr fontId="5"/>
  </si>
  <si>
    <t>（単位：㎜）</t>
    <phoneticPr fontId="5"/>
  </si>
  <si>
    <t>坂州木頭川
への合流点</t>
    <phoneticPr fontId="4"/>
  </si>
  <si>
    <t>那賀川への
合　流　点</t>
    <phoneticPr fontId="4"/>
  </si>
  <si>
    <t>桑野川への
合　流　点</t>
    <phoneticPr fontId="4"/>
  </si>
  <si>
    <t>派川那賀川への
合流点</t>
    <phoneticPr fontId="4"/>
  </si>
  <si>
    <t>(幹川流路延長125km)</t>
    <phoneticPr fontId="4"/>
  </si>
  <si>
    <t>サガリハゲ山</t>
    <phoneticPr fontId="5"/>
  </si>
  <si>
    <t>天狗塚</t>
    <phoneticPr fontId="4"/>
  </si>
  <si>
    <t>（単位：ｍ）</t>
    <phoneticPr fontId="5"/>
  </si>
  <si>
    <t>同町木頭北川同字6番の2地先</t>
    <rPh sb="1" eb="2">
      <t>マチ</t>
    </rPh>
    <rPh sb="2" eb="4">
      <t>キトウ</t>
    </rPh>
    <rPh sb="4" eb="6">
      <t>キタガワ</t>
    </rPh>
    <phoneticPr fontId="4"/>
  </si>
  <si>
    <t>徳島県那賀郡那賀町平野字森の下17番の4地先　　　　         同町平野同字18番地先</t>
    <rPh sb="6" eb="8">
      <t>ナカ</t>
    </rPh>
    <rPh sb="37" eb="39">
      <t>ヒラノ</t>
    </rPh>
    <phoneticPr fontId="5"/>
  </si>
  <si>
    <t>注１  ]は、観測資料が許容する資料数を満たさない値。</t>
    <rPh sb="0" eb="1">
      <t>チュウ</t>
    </rPh>
    <phoneticPr fontId="26"/>
  </si>
  <si>
    <t>　２　)は、観測資料の一部が欠けているが許容する値。</t>
    <phoneticPr fontId="5"/>
  </si>
  <si>
    <t>注１  ]は、観測資料が許容する資料数を満たさない値。</t>
    <phoneticPr fontId="26"/>
  </si>
  <si>
    <t>　２　)は、観測資料の一部が欠けているが許容する値。</t>
    <phoneticPr fontId="26"/>
  </si>
  <si>
    <t>　３　有感地震回数は、徳島県内の全観測地点での値。</t>
    <rPh sb="3" eb="5">
      <t>ユウカン</t>
    </rPh>
    <rPh sb="5" eb="7">
      <t>ジシン</t>
    </rPh>
    <rPh sb="7" eb="9">
      <t>カイスウ</t>
    </rPh>
    <rPh sb="11" eb="13">
      <t>トクシマ</t>
    </rPh>
    <rPh sb="13" eb="15">
      <t>ケンナイ</t>
    </rPh>
    <rPh sb="16" eb="17">
      <t>ゼン</t>
    </rPh>
    <rPh sb="17" eb="19">
      <t>カンソク</t>
    </rPh>
    <rPh sb="19" eb="21">
      <t>チテン</t>
    </rPh>
    <rPh sb="23" eb="24">
      <t>アタイ</t>
    </rPh>
    <phoneticPr fontId="6"/>
  </si>
  <si>
    <t>阿波市市場町切幡字古田201-1</t>
    <rPh sb="0" eb="2">
      <t>アワ</t>
    </rPh>
    <rPh sb="2" eb="3">
      <t>シ</t>
    </rPh>
    <rPh sb="3" eb="5">
      <t>イチバ</t>
    </rPh>
    <rPh sb="5" eb="6">
      <t>チョウ</t>
    </rPh>
    <rPh sb="6" eb="8">
      <t>キリハタ</t>
    </rPh>
    <rPh sb="8" eb="9">
      <t>アザ</t>
    </rPh>
    <rPh sb="9" eb="11">
      <t>フルタ</t>
    </rPh>
    <phoneticPr fontId="4"/>
  </si>
  <si>
    <t>注　 平成26年10月1日時点の電子国土基本図（地図情報）における海岸線と行政界で囲まれた地域の面積。</t>
    <rPh sb="0" eb="1">
      <t>チュウ</t>
    </rPh>
    <rPh sb="3" eb="5">
      <t>ヘイセイ</t>
    </rPh>
    <rPh sb="7" eb="8">
      <t>ネン</t>
    </rPh>
    <rPh sb="10" eb="11">
      <t>ツキ</t>
    </rPh>
    <rPh sb="12" eb="13">
      <t>ヒ</t>
    </rPh>
    <rPh sb="13" eb="15">
      <t>ジテン</t>
    </rPh>
    <rPh sb="16" eb="18">
      <t>デンシ</t>
    </rPh>
    <rPh sb="18" eb="20">
      <t>コクド</t>
    </rPh>
    <rPh sb="20" eb="22">
      <t>キホン</t>
    </rPh>
    <rPh sb="22" eb="23">
      <t>ズ</t>
    </rPh>
    <rPh sb="24" eb="26">
      <t>チズ</t>
    </rPh>
    <rPh sb="26" eb="28">
      <t>ジョウホウ</t>
    </rPh>
    <rPh sb="33" eb="36">
      <t>カイガンセン</t>
    </rPh>
    <rPh sb="37" eb="39">
      <t>ギョウセイ</t>
    </rPh>
    <rPh sb="39" eb="40">
      <t>カイ</t>
    </rPh>
    <rPh sb="41" eb="42">
      <t>カコ</t>
    </rPh>
    <rPh sb="45" eb="47">
      <t>チイキ</t>
    </rPh>
    <rPh sb="48" eb="50">
      <t>メンセキ</t>
    </rPh>
    <phoneticPr fontId="4"/>
  </si>
  <si>
    <t>資料　国土交通省国土地理院「平成26年　全国都道府県市区町村別面積調」</t>
    <rPh sb="0" eb="2">
      <t>シリョウ</t>
    </rPh>
    <rPh sb="3" eb="5">
      <t>コクド</t>
    </rPh>
    <rPh sb="5" eb="8">
      <t>コウツウショウ</t>
    </rPh>
    <rPh sb="8" eb="10">
      <t>コクド</t>
    </rPh>
    <rPh sb="10" eb="12">
      <t>チリ</t>
    </rPh>
    <rPh sb="12" eb="13">
      <t>イン</t>
    </rPh>
    <rPh sb="14" eb="16">
      <t>ヘイセイ</t>
    </rPh>
    <rPh sb="18" eb="19">
      <t>ネン</t>
    </rPh>
    <rPh sb="20" eb="22">
      <t>ゼンコク</t>
    </rPh>
    <rPh sb="22" eb="26">
      <t>トドウフケン</t>
    </rPh>
    <rPh sb="26" eb="28">
      <t>シク</t>
    </rPh>
    <rPh sb="28" eb="30">
      <t>チョウソン</t>
    </rPh>
    <rPh sb="30" eb="31">
      <t>ベツ</t>
    </rPh>
    <rPh sb="31" eb="33">
      <t>メンセキ</t>
    </rPh>
    <rPh sb="33" eb="34">
      <t>シラ</t>
    </rPh>
    <phoneticPr fontId="4"/>
  </si>
  <si>
    <t>（単位：ｋ㎡）</t>
    <phoneticPr fontId="5"/>
  </si>
  <si>
    <t>島  　　 名</t>
    <phoneticPr fontId="5"/>
  </si>
  <si>
    <t>注１　＊平年値は1981年～2010年の30年平均。</t>
  </si>
  <si>
    <t>台風経路図（徳島県に影響を及ぼした台風）</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</si>
  <si>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31"/>
  </si>
  <si>
    <t>平均</t>
    <phoneticPr fontId="5"/>
  </si>
  <si>
    <t>極値</t>
    <rPh sb="0" eb="2">
      <t>キョクチ</t>
    </rPh>
    <phoneticPr fontId="5"/>
  </si>
  <si>
    <t>起日</t>
    <phoneticPr fontId="5"/>
  </si>
  <si>
    <t>7/25</t>
    <phoneticPr fontId="31"/>
  </si>
  <si>
    <t>14*</t>
  </si>
  <si>
    <t>7*</t>
  </si>
  <si>
    <t>8*</t>
  </si>
  <si>
    <t>1/20</t>
    <phoneticPr fontId="31"/>
  </si>
  <si>
    <t>平均</t>
    <phoneticPr fontId="5"/>
  </si>
  <si>
    <t>値</t>
    <rPh sb="0" eb="1">
      <t>アタイ</t>
    </rPh>
    <phoneticPr fontId="5"/>
  </si>
  <si>
    <t>6*</t>
  </si>
  <si>
    <t>4/23</t>
    <phoneticPr fontId="31"/>
  </si>
  <si>
    <t>風向</t>
    <phoneticPr fontId="5"/>
  </si>
  <si>
    <t>NW</t>
  </si>
  <si>
    <t>WNW</t>
  </si>
  <si>
    <t>SSE</t>
  </si>
  <si>
    <t>S</t>
  </si>
  <si>
    <t>起日</t>
    <phoneticPr fontId="5"/>
  </si>
  <si>
    <t>8/10</t>
    <phoneticPr fontId="31"/>
  </si>
  <si>
    <t>合計</t>
    <phoneticPr fontId="5"/>
  </si>
  <si>
    <t>日最大</t>
    <phoneticPr fontId="5"/>
  </si>
  <si>
    <t>8/2</t>
    <phoneticPr fontId="31"/>
  </si>
  <si>
    <t>１時間最大</t>
    <phoneticPr fontId="5"/>
  </si>
  <si>
    <t>10*</t>
  </si>
  <si>
    <t>9/6</t>
    <phoneticPr fontId="31"/>
  </si>
  <si>
    <t>地震回数</t>
    <phoneticPr fontId="5"/>
  </si>
  <si>
    <t xml:space="preserve">   </t>
    <phoneticPr fontId="5"/>
  </si>
  <si>
    <t>注１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4"/>
  </si>
  <si>
    <t>　２　)は、観測資料の一部が欠けているが許容する値。</t>
    <phoneticPr fontId="5"/>
  </si>
  <si>
    <t>資料　徳島地方気象台</t>
    <phoneticPr fontId="5"/>
  </si>
  <si>
    <t xml:space="preserve"> 138.5)</t>
  </si>
  <si>
    <t>148.5)</t>
  </si>
  <si>
    <t>210.5)</t>
  </si>
  <si>
    <t>199.5)</t>
  </si>
  <si>
    <t>同町寺川同字182番の3地先</t>
    <rPh sb="1" eb="2">
      <t>チョウ</t>
    </rPh>
    <rPh sb="2" eb="4">
      <t>テラカワ</t>
    </rPh>
    <phoneticPr fontId="4"/>
  </si>
  <si>
    <t>(幹川流路延長194km)</t>
    <phoneticPr fontId="4"/>
  </si>
  <si>
    <t xml:space="preserve"> 吉野川からの分派点</t>
    <phoneticPr fontId="4"/>
  </si>
  <si>
    <t>左岸
右岸</t>
    <phoneticPr fontId="4"/>
  </si>
  <si>
    <t>徳島県名東郡佐那河内村上字府能山49番地先    　　同村上字奥川股17番の11地先</t>
    <phoneticPr fontId="5"/>
  </si>
  <si>
    <t>新町川への  
合　流　点</t>
    <phoneticPr fontId="5"/>
  </si>
  <si>
    <t>左岸　右岸</t>
    <phoneticPr fontId="5"/>
  </si>
  <si>
    <t>徳島県徳島市渋野町高曽根5番地先　　　　　　     　　　同町南谷150番地先</t>
    <rPh sb="0" eb="3">
      <t>トクシマケン</t>
    </rPh>
    <rPh sb="10" eb="11">
      <t>ソ</t>
    </rPh>
    <phoneticPr fontId="5"/>
  </si>
  <si>
    <t>大松川への  
合 流 点</t>
    <phoneticPr fontId="5"/>
  </si>
  <si>
    <t>徳島県徳島市一宮町南丁389番の4地先　　　　　    　　　　     同町南丁215番の2地先</t>
    <rPh sb="0" eb="3">
      <t>トクシマケン</t>
    </rPh>
    <phoneticPr fontId="5"/>
  </si>
  <si>
    <t>徳島県阿波市土成町宮川内字相婦63番地先　　　　　同町宮川内字上畑66番地先</t>
    <rPh sb="3" eb="5">
      <t>アワ</t>
    </rPh>
    <rPh sb="5" eb="6">
      <t>シ</t>
    </rPh>
    <rPh sb="26" eb="27">
      <t>チョウ</t>
    </rPh>
    <phoneticPr fontId="4"/>
  </si>
  <si>
    <t>徳島県鳴門市大麻町板東字下板ヶ谷93番地先　　　　　　　       同町板東同字103番の1地先</t>
    <rPh sb="0" eb="3">
      <t>トクシマケン</t>
    </rPh>
    <phoneticPr fontId="4"/>
  </si>
  <si>
    <t>徳島県阿波市土成町土成字前田150番の3地先　　　　　　  　　同町土成同字151番地先</t>
    <rPh sb="3" eb="5">
      <t>アワ</t>
    </rPh>
    <rPh sb="5" eb="6">
      <t>シ</t>
    </rPh>
    <rPh sb="32" eb="34">
      <t>ドウチョウ</t>
    </rPh>
    <rPh sb="34" eb="36">
      <t>ドナリ</t>
    </rPh>
    <phoneticPr fontId="6"/>
  </si>
  <si>
    <t>資料　県河川整備課</t>
    <rPh sb="6" eb="8">
      <t>セイビ</t>
    </rPh>
    <rPh sb="8" eb="9">
      <t>カ</t>
    </rPh>
    <phoneticPr fontId="4"/>
  </si>
  <si>
    <t>徳島県名東郡佐那河内村下字南林１番の456地先 　           同村字津ブクロ26番地先</t>
    <phoneticPr fontId="5"/>
  </si>
  <si>
    <t>園瀬川への  
合　流　点</t>
    <phoneticPr fontId="5"/>
  </si>
  <si>
    <t>徳島県名西郡神山町上分字本根川413番の1地先　　　         同町上分同字267番地先</t>
    <phoneticPr fontId="5"/>
  </si>
  <si>
    <t>吉野川への  
合　流　点</t>
    <phoneticPr fontId="5"/>
  </si>
  <si>
    <t>鮎喰川への  
合　流　点</t>
    <phoneticPr fontId="5"/>
  </si>
  <si>
    <t>徳島県名西郡石井町浦庄字下浦932番の1地先　　　　同町浦庄同字935番の1地先</t>
    <phoneticPr fontId="4"/>
  </si>
  <si>
    <t>飯尾川への  
合　流　点</t>
    <phoneticPr fontId="5"/>
  </si>
  <si>
    <t>徳島県板野郡藍住町富吉2番の3地先　　　　　　　　同町富吉49番の4地先</t>
    <phoneticPr fontId="4"/>
  </si>
  <si>
    <t>徳島県名西郡石井町藍畑字西覚円1259番の17の7地先　　   　　同町藍畑同字1273番の15地先</t>
    <phoneticPr fontId="5"/>
  </si>
  <si>
    <t xml:space="preserve"> 吉野川からの分派点</t>
    <phoneticPr fontId="5"/>
  </si>
  <si>
    <t>旧 吉 野 川  
への合流点</t>
    <phoneticPr fontId="5"/>
  </si>
  <si>
    <t xml:space="preserve"> 徳島県板野郡上板町泉谷字上り山32番地先</t>
    <phoneticPr fontId="5"/>
  </si>
  <si>
    <t>宮川内谷川  
への合流点</t>
    <phoneticPr fontId="5"/>
  </si>
  <si>
    <t>徳島県板野郡板野町黒谷字相生谷1番地先　　　　　　同町黒谷同字40番地先</t>
    <phoneticPr fontId="4"/>
  </si>
  <si>
    <t>徳島県板野郡板野町大坂字新太郎28番の4地先　　　　同町大坂字甚左原63番地先</t>
    <phoneticPr fontId="4"/>
  </si>
  <si>
    <t xml:space="preserve"> 旧吉野川からの分派点</t>
    <phoneticPr fontId="5"/>
  </si>
  <si>
    <t>左岸 　右岸</t>
    <phoneticPr fontId="4"/>
  </si>
  <si>
    <r>
      <t xml:space="preserve">徳島県阿波市市場町切幡西原74番の1地先　　　　　　　　　  </t>
    </r>
    <r>
      <rPr>
        <sz val="10"/>
        <color indexed="8"/>
        <rFont val="ＭＳ 明朝"/>
        <family val="1"/>
        <charset val="128"/>
      </rPr>
      <t>同町北分309番地先</t>
    </r>
    <rPh sb="3" eb="5">
      <t>アワ</t>
    </rPh>
    <rPh sb="5" eb="6">
      <t>シ</t>
    </rPh>
    <rPh sb="9" eb="11">
      <t>キリハタ</t>
    </rPh>
    <rPh sb="11" eb="13">
      <t>ニシハラ</t>
    </rPh>
    <phoneticPr fontId="4"/>
  </si>
  <si>
    <t>柿ノ木谷川   
への合流点</t>
    <phoneticPr fontId="5"/>
  </si>
  <si>
    <t>吉野川への   
合  流  点</t>
    <phoneticPr fontId="5"/>
  </si>
  <si>
    <t>徳島県阿波市市場町日開谷字東花子8番地先  　　　　　     　同町日開谷字仁賀木19番地先</t>
    <rPh sb="5" eb="6">
      <t>シ</t>
    </rPh>
    <rPh sb="13" eb="14">
      <t>ヒガシ</t>
    </rPh>
    <rPh sb="35" eb="36">
      <t>ヒ</t>
    </rPh>
    <rPh sb="36" eb="37">
      <t>ヒラ</t>
    </rPh>
    <rPh sb="37" eb="38">
      <t>タニ</t>
    </rPh>
    <phoneticPr fontId="5"/>
  </si>
  <si>
    <t>日 開 谷 川    
への合流点</t>
    <phoneticPr fontId="5"/>
  </si>
  <si>
    <t>川田川への   
合　流　点</t>
    <phoneticPr fontId="5"/>
  </si>
  <si>
    <r>
      <t>徳島県阿波市阿波町字東緑164番地先　　　　　　　　　　　　</t>
    </r>
    <r>
      <rPr>
        <sz val="10"/>
        <color indexed="8"/>
        <rFont val="ＭＳ 明朝"/>
        <family val="1"/>
        <charset val="128"/>
      </rPr>
      <t>同町引地1番地先　</t>
    </r>
    <rPh sb="5" eb="6">
      <t>シ</t>
    </rPh>
    <phoneticPr fontId="5"/>
  </si>
  <si>
    <t>曾 江 谷 川   
への合流点</t>
    <phoneticPr fontId="5"/>
  </si>
  <si>
    <t>吉野川への   
合  流  点</t>
    <phoneticPr fontId="5"/>
  </si>
  <si>
    <t>左岸 　右岸</t>
    <phoneticPr fontId="4"/>
  </si>
  <si>
    <t>貞光川への   
合　流　点</t>
    <phoneticPr fontId="5"/>
  </si>
  <si>
    <r>
      <t>徳島県三好市三野町大字太刀野字松尾3819番地先　　　　　　　</t>
    </r>
    <r>
      <rPr>
        <sz val="10"/>
        <color indexed="8"/>
        <rFont val="ＭＳ 明朝"/>
        <family val="1"/>
        <charset val="128"/>
      </rPr>
      <t>同町太刀野同字3811番地先</t>
    </r>
    <rPh sb="5" eb="6">
      <t>シ</t>
    </rPh>
    <rPh sb="33" eb="35">
      <t>タチ</t>
    </rPh>
    <rPh sb="35" eb="36">
      <t>ノ</t>
    </rPh>
    <phoneticPr fontId="4"/>
  </si>
  <si>
    <r>
      <t>徳島県三好市井川町字伝城7094番地先　　　　　　　　　　　　</t>
    </r>
    <r>
      <rPr>
        <sz val="10"/>
        <color indexed="8"/>
        <rFont val="ＭＳ 明朝"/>
        <family val="1"/>
        <charset val="128"/>
      </rPr>
      <t>同町字冬浦7011番地先</t>
    </r>
    <rPh sb="5" eb="6">
      <t>シ</t>
    </rPh>
    <phoneticPr fontId="5"/>
  </si>
  <si>
    <r>
      <t>徳島県三好市池田町白地字ノロウチ722番の１地先　　　　　　</t>
    </r>
    <r>
      <rPr>
        <sz val="10"/>
        <color indexed="8"/>
        <rFont val="ＭＳ 明朝"/>
        <family val="1"/>
        <charset val="128"/>
      </rPr>
      <t>同町白地ノロウチ778番の2地先</t>
    </r>
    <rPh sb="5" eb="6">
      <t>シ</t>
    </rPh>
    <phoneticPr fontId="5"/>
  </si>
  <si>
    <r>
      <t>徳島県三好市池田町佐野字北大境1093番の2地先　　　　　　</t>
    </r>
    <r>
      <rPr>
        <sz val="10"/>
        <color indexed="8"/>
        <rFont val="ＭＳ 明朝"/>
        <family val="1"/>
        <charset val="128"/>
      </rPr>
      <t>同町佐野字南大境1113番の2地先</t>
    </r>
    <rPh sb="5" eb="6">
      <t>シ</t>
    </rPh>
    <phoneticPr fontId="4"/>
  </si>
  <si>
    <r>
      <t>徳島県三好市西祖谷山村小祖谷字坂瀬224番の1地先  　　  　　</t>
    </r>
    <r>
      <rPr>
        <sz val="10"/>
        <color indexed="8"/>
        <rFont val="ＭＳ 明朝"/>
        <family val="1"/>
        <charset val="128"/>
      </rPr>
      <t>同村小祖谷同字31番地先</t>
    </r>
    <rPh sb="5" eb="6">
      <t>シ</t>
    </rPh>
    <rPh sb="10" eb="11">
      <t>ソン</t>
    </rPh>
    <rPh sb="34" eb="35">
      <t>ムラ</t>
    </rPh>
    <rPh sb="35" eb="36">
      <t>コ</t>
    </rPh>
    <rPh sb="36" eb="38">
      <t>イヤ</t>
    </rPh>
    <phoneticPr fontId="5"/>
  </si>
  <si>
    <r>
      <t xml:space="preserve">徳島県三好市西祖谷山村一宇22番の2地先　　　　　　　　  </t>
    </r>
    <r>
      <rPr>
        <sz val="10"/>
        <color indexed="8"/>
        <rFont val="ＭＳ 明朝"/>
        <family val="1"/>
        <charset val="128"/>
      </rPr>
      <t>同村一宇21番の1地先　</t>
    </r>
    <rPh sb="5" eb="6">
      <t>シ</t>
    </rPh>
    <rPh sb="31" eb="32">
      <t>ソン</t>
    </rPh>
    <rPh sb="32" eb="34">
      <t>イチウ</t>
    </rPh>
    <phoneticPr fontId="4"/>
  </si>
  <si>
    <t>徳島県三好市東祖谷樫尾566番の1地先　　　　　　　　　　同市東祖谷古味110番の2地先</t>
    <rPh sb="5" eb="6">
      <t>シ</t>
    </rPh>
    <rPh sb="30" eb="31">
      <t>シ</t>
    </rPh>
    <rPh sb="31" eb="32">
      <t>ヒガシ</t>
    </rPh>
    <rPh sb="32" eb="34">
      <t>イヤ</t>
    </rPh>
    <phoneticPr fontId="4"/>
  </si>
  <si>
    <t>徳島県三好市山城町粟山字布施621番地先　　　　　　　　　同町粟山同字620番地先</t>
    <rPh sb="5" eb="6">
      <t>シ</t>
    </rPh>
    <rPh sb="30" eb="31">
      <t>チョウ</t>
    </rPh>
    <phoneticPr fontId="4"/>
  </si>
  <si>
    <r>
      <t>徳島県三好市山城町平上字アサゼ785番地先　　　　　　　　</t>
    </r>
    <r>
      <rPr>
        <sz val="10"/>
        <color indexed="8"/>
        <rFont val="ＭＳ 明朝"/>
        <family val="1"/>
        <charset val="128"/>
      </rPr>
      <t>同町平上字ツルマキ860番地先</t>
    </r>
    <rPh sb="5" eb="6">
      <t>シ</t>
    </rPh>
    <phoneticPr fontId="4"/>
  </si>
  <si>
    <t>左岸</t>
    <phoneticPr fontId="5"/>
  </si>
  <si>
    <t>右岸</t>
    <phoneticPr fontId="5"/>
  </si>
  <si>
    <r>
      <t xml:space="preserve">徳島県阿南市新野町川又32番の5地先　　　　　　　　　　　　　   </t>
    </r>
    <r>
      <rPr>
        <sz val="10"/>
        <color indexed="8"/>
        <rFont val="ＭＳ 明朝"/>
        <family val="1"/>
        <charset val="128"/>
      </rPr>
      <t>同町川又98番の4地先</t>
    </r>
    <rPh sb="0" eb="3">
      <t>トクシマケン</t>
    </rPh>
    <phoneticPr fontId="5"/>
  </si>
  <si>
    <r>
      <t xml:space="preserve">徳島県阿南市下大野町渡り上り457番地先　　　　　　　　　　　   </t>
    </r>
    <r>
      <rPr>
        <sz val="10"/>
        <color indexed="8"/>
        <rFont val="ＭＳ 明朝"/>
        <family val="1"/>
        <charset val="128"/>
      </rPr>
      <t>同町五反畑143番の4地先</t>
    </r>
    <rPh sb="0" eb="3">
      <t>トクシマケン</t>
    </rPh>
    <phoneticPr fontId="5"/>
  </si>
  <si>
    <r>
      <t>徳島県阿南市新野町大谷123番地先　　　　　　　　　　　　　　　</t>
    </r>
    <r>
      <rPr>
        <sz val="10"/>
        <color indexed="8"/>
        <rFont val="ＭＳ 明朝"/>
        <family val="1"/>
        <charset val="128"/>
      </rPr>
      <t>同町大谷46番地先</t>
    </r>
    <rPh sb="0" eb="3">
      <t>トクシマケン</t>
    </rPh>
    <phoneticPr fontId="5"/>
  </si>
  <si>
    <t>徳島県那賀郡那賀町大字中山字関ヶ原33番地先　　　　　　同町中山字荒田ヶ谷5番の18地先</t>
    <rPh sb="6" eb="8">
      <t>ナカ</t>
    </rPh>
    <rPh sb="30" eb="32">
      <t>ナカヤマ</t>
    </rPh>
    <phoneticPr fontId="4"/>
  </si>
  <si>
    <t>（単位：ｍ）</t>
    <phoneticPr fontId="5"/>
  </si>
  <si>
    <t>区　　　　　　　　　　間</t>
    <phoneticPr fontId="4"/>
  </si>
  <si>
    <t>徳島県那賀郡那賀町川俣字坂本10番地先　　　　　　　　　同町川俣同字12番地先</t>
    <phoneticPr fontId="4"/>
  </si>
  <si>
    <t>（単位：ｍ）</t>
    <phoneticPr fontId="5"/>
  </si>
  <si>
    <t>区　　　　　　　　　　間</t>
    <phoneticPr fontId="4"/>
  </si>
  <si>
    <t>徳島県那賀郡那賀町丈ヶ谷字槙尾廻り1番の1地先   　　　同町丈ヶ谷字七浦谷1番の1地先</t>
    <phoneticPr fontId="5"/>
  </si>
  <si>
    <t>那賀川への  
合　流　点</t>
    <phoneticPr fontId="5"/>
  </si>
  <si>
    <t>(海部川水系)</t>
    <phoneticPr fontId="5"/>
  </si>
  <si>
    <t>徳島県海部郡海陽町平井字川又182番地先　　　</t>
    <rPh sb="6" eb="8">
      <t>カイヨウ</t>
    </rPh>
    <rPh sb="12" eb="14">
      <t>カワマタ</t>
    </rPh>
    <rPh sb="17" eb="18">
      <t>バン</t>
    </rPh>
    <rPh sb="18" eb="20">
      <t>チサキ</t>
    </rPh>
    <phoneticPr fontId="5"/>
  </si>
  <si>
    <t>同字140番地先</t>
    <rPh sb="0" eb="1">
      <t>ドウ</t>
    </rPh>
    <rPh sb="1" eb="2">
      <t>アザ</t>
    </rPh>
    <rPh sb="5" eb="6">
      <t>バン</t>
    </rPh>
    <rPh sb="6" eb="8">
      <t>チサキ</t>
    </rPh>
    <phoneticPr fontId="5"/>
  </si>
  <si>
    <t>左岸　 右岸</t>
    <phoneticPr fontId="4"/>
  </si>
  <si>
    <t>徳島県海部郡海陽町熟田字計石30番の85地先　　　　　 　　　同町熟田同字28番の7地先</t>
    <rPh sb="6" eb="9">
      <t>カイヨウチョウ</t>
    </rPh>
    <rPh sb="35" eb="36">
      <t>ドウ</t>
    </rPh>
    <phoneticPr fontId="5"/>
  </si>
  <si>
    <t>海部川への  
合　流　点</t>
    <phoneticPr fontId="5"/>
  </si>
  <si>
    <t>(伊勢田川水系)</t>
    <phoneticPr fontId="5"/>
  </si>
  <si>
    <t>伊勢田川</t>
    <phoneticPr fontId="5"/>
  </si>
  <si>
    <t>同町浅川字新川3番地先</t>
    <phoneticPr fontId="5"/>
  </si>
  <si>
    <t xml:space="preserve">(牟岐川水系) </t>
    <phoneticPr fontId="5"/>
  </si>
  <si>
    <t>徳島県海部郡牟岐町大字河内字奥谷1465番地先</t>
    <phoneticPr fontId="5"/>
  </si>
  <si>
    <t>牟岐川</t>
    <phoneticPr fontId="5"/>
  </si>
  <si>
    <t>橘川</t>
    <phoneticPr fontId="5"/>
  </si>
  <si>
    <t>徳島県海部郡牟岐町大字橘字ふどの874番地先　　　　　    同町大字橘88番地先</t>
    <phoneticPr fontId="5"/>
  </si>
  <si>
    <t>牟岐川への  
合　流　点</t>
    <phoneticPr fontId="5"/>
  </si>
  <si>
    <t>日和佐川</t>
    <phoneticPr fontId="5"/>
  </si>
  <si>
    <t>北河内川</t>
    <phoneticPr fontId="5"/>
  </si>
  <si>
    <t>徳島県海部郡美波町北河内字大戸114番の2地先　　　　　　　　　　同町北河内同字113番地先</t>
    <rPh sb="6" eb="8">
      <t>ミナミ</t>
    </rPh>
    <rPh sb="38" eb="39">
      <t>ドウ</t>
    </rPh>
    <phoneticPr fontId="5"/>
  </si>
  <si>
    <t>日 和 佐 川 
への合流点</t>
    <phoneticPr fontId="4"/>
  </si>
  <si>
    <t>(椿川水系）</t>
    <phoneticPr fontId="5"/>
  </si>
  <si>
    <t>椿川</t>
    <phoneticPr fontId="5"/>
  </si>
  <si>
    <t>同町平野1番の1地先</t>
    <phoneticPr fontId="5"/>
  </si>
  <si>
    <t>(福井川水系)</t>
    <phoneticPr fontId="5"/>
  </si>
  <si>
    <t>阿南市福井町貝谷33番の2地先　　</t>
    <phoneticPr fontId="5"/>
  </si>
  <si>
    <t>同町貝谷7番の2地先</t>
    <rPh sb="0" eb="1">
      <t>ドウ</t>
    </rPh>
    <rPh sb="1" eb="2">
      <t>チョウ</t>
    </rPh>
    <phoneticPr fontId="5"/>
  </si>
  <si>
    <t>(打樋川水系)</t>
    <phoneticPr fontId="5"/>
  </si>
  <si>
    <t>同町万石52番の5地先</t>
    <phoneticPr fontId="5"/>
  </si>
  <si>
    <t>(勝浦川水系)</t>
    <phoneticPr fontId="5"/>
  </si>
  <si>
    <t>徳島県勝浦郡上勝町大字生実字殿河内　</t>
    <phoneticPr fontId="5"/>
  </si>
  <si>
    <t>同上</t>
    <phoneticPr fontId="5"/>
  </si>
  <si>
    <t>徳島県徳島市八多町鹿首73番地先　　　　　　　　　　　　　　　　　　　　 同町賀重12番地先</t>
    <rPh sb="0" eb="3">
      <t>トクシマケン</t>
    </rPh>
    <rPh sb="37" eb="39">
      <t>ドウチョウ</t>
    </rPh>
    <phoneticPr fontId="5"/>
  </si>
  <si>
    <t>勝浦川への  
合　流　点</t>
    <phoneticPr fontId="5"/>
  </si>
  <si>
    <t>徳島県勝浦郡勝浦町大字坂本字久保松尾谷合流点　　 　　　同町大字坂本字中尾松尾谷合流点</t>
    <phoneticPr fontId="5"/>
  </si>
  <si>
    <t>徳島県勝浦郡勝浦町大字棚野字鮎川147番の4地先　　　　　　同町大字棚野字奥立川95番の8地先</t>
    <phoneticPr fontId="5"/>
  </si>
  <si>
    <t>徳島県勝浦郡上勝町大字旭字日浦峯78番の1地先(清嵐橋)        　　　　左岸に対応する区域</t>
    <phoneticPr fontId="5"/>
  </si>
  <si>
    <t>(野根川水系)</t>
    <phoneticPr fontId="5"/>
  </si>
  <si>
    <t>高知県境</t>
    <phoneticPr fontId="5"/>
  </si>
  <si>
    <t>資料　国土交通省国土地理院「平成26年　全国都道府県市区町村別面積調」</t>
    <rPh sb="3" eb="5">
      <t>コクド</t>
    </rPh>
    <rPh sb="5" eb="7">
      <t>コウツウ</t>
    </rPh>
    <rPh sb="14" eb="16">
      <t>ヘイセイ</t>
    </rPh>
    <rPh sb="18" eb="19">
      <t>ネン</t>
    </rPh>
    <rPh sb="20" eb="22">
      <t>ゼンコク</t>
    </rPh>
    <rPh sb="22" eb="26">
      <t>トドウフケン</t>
    </rPh>
    <rPh sb="26" eb="27">
      <t>シ</t>
    </rPh>
    <rPh sb="27" eb="28">
      <t>ク</t>
    </rPh>
    <rPh sb="28" eb="30">
      <t>チョウソン</t>
    </rPh>
    <rPh sb="30" eb="31">
      <t>ベツ</t>
    </rPh>
    <rPh sb="31" eb="33">
      <t>メンセキ</t>
    </rPh>
    <rPh sb="33" eb="34">
      <t>シラ</t>
    </rPh>
    <phoneticPr fontId="5"/>
  </si>
  <si>
    <t>顕著な気象災害</t>
  </si>
  <si>
    <t>月　日・期　間</t>
  </si>
  <si>
    <t>気象現象名</t>
  </si>
  <si>
    <t>気象状況</t>
  </si>
  <si>
    <t>被害状況※</t>
  </si>
  <si>
    <t>強雨 強風 
波浪</t>
    <phoneticPr fontId="50"/>
  </si>
  <si>
    <t>日本海低気圧 その他（前線）</t>
  </si>
  <si>
    <t>人的被害なし
道路通行規制、航空機欠航、鉄道やフェリー運休等</t>
    <phoneticPr fontId="50"/>
  </si>
  <si>
    <t>6月5日～6月6日</t>
  </si>
  <si>
    <t>大雨 強雨</t>
  </si>
  <si>
    <t>その他（低気圧） 梅雨前線</t>
  </si>
  <si>
    <t>人的被害なし
がけ崩れ：神山町１箇所
住宅一部破損：神山町１棟
道路通行規制等</t>
    <phoneticPr fontId="50"/>
  </si>
  <si>
    <t>強風 大雨 
強雨 波浪</t>
    <phoneticPr fontId="50"/>
  </si>
  <si>
    <t>台風</t>
  </si>
  <si>
    <t>人的被害なし
停電：合計1645戸
道路通行規制、航空機欠航、鉄道やフェリー運休等</t>
    <phoneticPr fontId="50"/>
  </si>
  <si>
    <t>7月23日～7月26日</t>
  </si>
  <si>
    <t>高温</t>
  </si>
  <si>
    <t>太平洋高気圧</t>
  </si>
  <si>
    <t>23日に6名、26日に16名が熱中症の疑いで搬送され、26日に鳴門市で1名が意識不明の重体</t>
  </si>
  <si>
    <t>8月1日～8月6日</t>
  </si>
  <si>
    <t xml:space="preserve">大雨 強雨 
雷 </t>
    <phoneticPr fontId="50"/>
  </si>
  <si>
    <t>台風 暖気の移流 雷雨（熱雷を除く）</t>
  </si>
  <si>
    <t>美馬市で増水した川に流され1名が死亡
住宅半壊：海陽町1棟、一部破損：三好市1棟、非住家被害：2市町6棟
床上浸水：247棟、床下浸水：996棟
がけ崩れ：3市町4箇所
地すべり：三好市1箇所
土石流：海陽町3箇所
停電：合計1724戸
道路通行規制、航空機欠航、鉄道やフェリー運休等</t>
    <phoneticPr fontId="50"/>
  </si>
  <si>
    <t>8月9日～8月10日</t>
  </si>
  <si>
    <t>大雨 強雨 
強風 波浪</t>
    <phoneticPr fontId="50"/>
  </si>
  <si>
    <t>台風 雷雨（熱雷を除く）</t>
  </si>
  <si>
    <t>鳴門市で1名が軽傷
住宅全壊：2町2棟、半壊：那賀町137棟、一部損壊：5市町46棟
非住家被害：6市町148棟
床上浸水：375棟、床下浸水：650棟
がけ崩れ：4市町4箇所
停電：合計14888戸
道路通行規制、航空機欠航、鉄道やフェリー運休等</t>
    <phoneticPr fontId="50"/>
  </si>
  <si>
    <t>停滞前線 暖気の移流</t>
  </si>
  <si>
    <t>航空機欠航、鉄道運休等</t>
  </si>
  <si>
    <t>10月5日～10月6日</t>
  </si>
  <si>
    <t>強風 大雨 
強雨 波浪</t>
    <phoneticPr fontId="50"/>
  </si>
  <si>
    <t>鳴門市で強風にあおられて転倒したことにより1名が軽傷
停電：合計3579戸
道路通行規制、航空機欠航、鉄道やフェリー運休等</t>
    <phoneticPr fontId="50"/>
  </si>
  <si>
    <t>10月12日～10月13日</t>
  </si>
  <si>
    <t>阿南市で強風にあおられて転倒したことにより2名が軽傷
停電：4市町1374戸
道路通行規制、航空機欠航、鉄道やフェリー運休等</t>
    <phoneticPr fontId="50"/>
  </si>
  <si>
    <t>12月5日～12月6日</t>
  </si>
  <si>
    <t>大雪</t>
  </si>
  <si>
    <t>季節風 寒気の移流</t>
  </si>
  <si>
    <t>吉野川市で大雪により動けなくなった車から徒歩で移動していた2名が死亡
停電：4市町3371戸
孤立集落：3市町864世帯、1526名
積雪による道路通行止め：7路線
倒木による道路通行止め：10路線
落石による通行止め：1路線
高速バスの運休1便
積雪による自動車の立往生50台等</t>
    <phoneticPr fontId="50"/>
  </si>
  <si>
    <t>停電：2町1686戸
倒木に列車が衝突したことにより鉄道運転取りやめ1本
高速バスの遅延</t>
    <phoneticPr fontId="50"/>
  </si>
  <si>
    <t xml:space="preserve">
</t>
    <phoneticPr fontId="50"/>
  </si>
  <si>
    <t>　平成26年の台風発生数は23個（平年25.6個）、日本への接近数は12個（平年11.4個）、日本への上陸数は4個（平年2.7個）であった。
　徳島県に影響した台風は、第8号（7月）、第11号（8月）、第12号（8月）、第18号（10月）、第19号（10月）がある。</t>
    <phoneticPr fontId="51"/>
  </si>
  <si>
    <r>
      <rPr>
        <b/>
        <sz val="11"/>
        <color theme="1"/>
        <rFont val="ＭＳ 明朝"/>
        <family val="1"/>
        <charset val="128"/>
      </rPr>
      <t>台風発生・上陸数表</t>
    </r>
    <r>
      <rPr>
        <sz val="10"/>
        <color theme="1"/>
        <rFont val="ＭＳ 明朝"/>
        <family val="1"/>
        <charset val="128"/>
      </rPr>
      <t>（表中、上段が発生数、下段が本土上陸数である。）</t>
    </r>
    <rPh sb="0" eb="2">
      <t>タイフウ</t>
    </rPh>
    <rPh sb="2" eb="4">
      <t>ハッセイ</t>
    </rPh>
    <rPh sb="5" eb="7">
      <t>ジョウリク</t>
    </rPh>
    <rPh sb="7" eb="8">
      <t>スウ</t>
    </rPh>
    <rPh sb="8" eb="9">
      <t>ヒョウ</t>
    </rPh>
    <rPh sb="10" eb="12">
      <t>ヒョウチュウ</t>
    </rPh>
    <rPh sb="13" eb="15">
      <t>ジョウダン</t>
    </rPh>
    <rPh sb="16" eb="18">
      <t>ハッセイ</t>
    </rPh>
    <rPh sb="18" eb="19">
      <t>スウ</t>
    </rPh>
    <rPh sb="20" eb="22">
      <t>ゲダン</t>
    </rPh>
    <rPh sb="23" eb="25">
      <t>ホンド</t>
    </rPh>
    <rPh sb="25" eb="27">
      <t>ジョウリク</t>
    </rPh>
    <rPh sb="27" eb="28">
      <t>スウ</t>
    </rPh>
    <phoneticPr fontId="51"/>
  </si>
  <si>
    <t>年合計</t>
    <rPh sb="0" eb="1">
      <t>ネン</t>
    </rPh>
    <rPh sb="1" eb="3">
      <t>ゴウケイ</t>
    </rPh>
    <phoneticPr fontId="51"/>
  </si>
  <si>
    <t>平年値*</t>
    <rPh sb="0" eb="2">
      <t>ヘイネン</t>
    </rPh>
    <rPh sb="2" eb="3">
      <t>チ</t>
    </rPh>
    <phoneticPr fontId="51"/>
  </si>
  <si>
    <t xml:space="preserve">  25.6</t>
    <phoneticPr fontId="51"/>
  </si>
  <si>
    <t>0.0</t>
    <phoneticPr fontId="51"/>
  </si>
  <si>
    <t>資料　気象庁「過去の台風資料（台風の統計資料）」</t>
    <rPh sb="18" eb="20">
      <t>トウケイ</t>
    </rPh>
    <rPh sb="20" eb="22">
      <t>シリョウ</t>
    </rPh>
    <phoneticPr fontId="50"/>
  </si>
  <si>
    <t> 　2.7</t>
    <phoneticPr fontId="51"/>
  </si>
  <si>
    <t>　　26</t>
    <phoneticPr fontId="51"/>
  </si>
  <si>
    <t>　　 2</t>
    <phoneticPr fontId="51"/>
  </si>
  <si>
    <t xml:space="preserve">     3</t>
    <phoneticPr fontId="51"/>
  </si>
  <si>
    <t>　　21</t>
    <phoneticPr fontId="51"/>
  </si>
  <si>
    <t>　　29</t>
    <phoneticPr fontId="51"/>
  </si>
  <si>
    <t>　　10</t>
    <phoneticPr fontId="51"/>
  </si>
  <si>
    <t>　　23</t>
    <phoneticPr fontId="51"/>
  </si>
  <si>
    <t>　　 3</t>
    <phoneticPr fontId="51"/>
  </si>
  <si>
    <t>　　24</t>
    <phoneticPr fontId="51"/>
  </si>
  <si>
    <t>　　22</t>
    <phoneticPr fontId="51"/>
  </si>
  <si>
    <t>　　 0</t>
    <phoneticPr fontId="51"/>
  </si>
  <si>
    <t>　   1</t>
    <phoneticPr fontId="51"/>
  </si>
  <si>
    <t>　　14</t>
    <phoneticPr fontId="51"/>
  </si>
  <si>
    <t>　　25</t>
    <phoneticPr fontId="51"/>
  </si>
  <si>
    <t>　　31</t>
    <phoneticPr fontId="51"/>
  </si>
  <si>
    <t>　　 4</t>
    <phoneticPr fontId="51"/>
  </si>
  <si>
    <t>　２　台風の上陸数とは、台風の中心が北海道・本州・四国・九州の海岸線に達した数である。</t>
    <phoneticPr fontId="4"/>
  </si>
  <si>
    <t>年</t>
    <rPh sb="0" eb="1">
      <t>ネン</t>
    </rPh>
    <phoneticPr fontId="4"/>
  </si>
  <si>
    <t>月</t>
    <rPh sb="0" eb="1">
      <t>ツキ</t>
    </rPh>
    <phoneticPr fontId="51"/>
  </si>
  <si>
    <r>
      <t>5　市町村別面積及び役場所在地</t>
    </r>
    <r>
      <rPr>
        <sz val="12"/>
        <color indexed="8"/>
        <rFont val="ＤＦＰ平成明朝体W7"/>
        <family val="1"/>
        <charset val="128"/>
      </rPr>
      <t>（平成26.10.１現在）</t>
    </r>
    <phoneticPr fontId="4"/>
  </si>
  <si>
    <r>
      <t>６　市町村別土地概要</t>
    </r>
    <r>
      <rPr>
        <sz val="12"/>
        <color indexed="8"/>
        <rFont val="ＤＦＰ平成明朝体W7"/>
        <family val="1"/>
        <charset val="128"/>
      </rPr>
      <t>（平成25～27年,1月1日現在）</t>
    </r>
    <rPh sb="18" eb="19">
      <t>ネン</t>
    </rPh>
    <rPh sb="21" eb="22">
      <t>ツキ</t>
    </rPh>
    <rPh sb="23" eb="24">
      <t>ヒ</t>
    </rPh>
    <phoneticPr fontId="4"/>
  </si>
  <si>
    <r>
      <t>６　市町村別土地概要</t>
    </r>
    <r>
      <rPr>
        <sz val="12"/>
        <color indexed="8"/>
        <rFont val="ＤＦＰ平成明朝体W7"/>
        <family val="1"/>
        <charset val="128"/>
      </rPr>
      <t>(続き）</t>
    </r>
    <phoneticPr fontId="5"/>
  </si>
  <si>
    <r>
      <t>６　市町村別土地概要</t>
    </r>
    <r>
      <rPr>
        <sz val="12"/>
        <color indexed="8"/>
        <rFont val="ＤＦＰ平成明朝体W7"/>
        <family val="1"/>
        <charset val="128"/>
      </rPr>
      <t>(続き）</t>
    </r>
    <phoneticPr fontId="4"/>
  </si>
  <si>
    <r>
      <t xml:space="preserve">   </t>
    </r>
    <r>
      <rPr>
        <sz val="16"/>
        <color indexed="8"/>
        <rFont val="ＤＦＰ平成明朝体W7"/>
        <family val="1"/>
        <charset val="128"/>
      </rPr>
      <t>７　主な山岳</t>
    </r>
    <r>
      <rPr>
        <sz val="12"/>
        <color indexed="8"/>
        <rFont val="ＤＦＰ平成明朝体W7"/>
        <family val="1"/>
        <charset val="128"/>
      </rPr>
      <t xml:space="preserve">（平成27年4月1日） </t>
    </r>
    <rPh sb="10" eb="12">
      <t>ヘイセイ</t>
    </rPh>
    <rPh sb="14" eb="15">
      <t>ネン</t>
    </rPh>
    <rPh sb="16" eb="17">
      <t>ガツ</t>
    </rPh>
    <rPh sb="18" eb="19">
      <t>ニチ</t>
    </rPh>
    <phoneticPr fontId="5"/>
  </si>
  <si>
    <t>８　島しょ　</t>
    <phoneticPr fontId="4"/>
  </si>
  <si>
    <r>
      <t>９　主な河川</t>
    </r>
    <r>
      <rPr>
        <sz val="12"/>
        <rFont val="ＤＦＰ平成明朝体W7"/>
        <family val="1"/>
        <charset val="128"/>
      </rPr>
      <t>（平成26年度末）</t>
    </r>
    <rPh sb="7" eb="9">
      <t>ヘイセイ</t>
    </rPh>
    <rPh sb="11" eb="13">
      <t>ネンド</t>
    </rPh>
    <rPh sb="13" eb="14">
      <t>マツ</t>
    </rPh>
    <phoneticPr fontId="5"/>
  </si>
  <si>
    <t>一級河川（吉野川水系）</t>
    <phoneticPr fontId="4"/>
  </si>
  <si>
    <r>
      <t xml:space="preserve">      ９　主な河川</t>
    </r>
    <r>
      <rPr>
        <sz val="12"/>
        <color indexed="8"/>
        <rFont val="ＤＦＰ平成明朝体W7"/>
        <family val="1"/>
        <charset val="128"/>
      </rPr>
      <t>（続き）</t>
    </r>
    <rPh sb="8" eb="9">
      <t>オモ</t>
    </rPh>
    <rPh sb="10" eb="11">
      <t>カワ</t>
    </rPh>
    <rPh sb="11" eb="12">
      <t>カワ</t>
    </rPh>
    <rPh sb="13" eb="14">
      <t>ツズ</t>
    </rPh>
    <phoneticPr fontId="4"/>
  </si>
  <si>
    <t>一級河川（那賀川水系）</t>
    <phoneticPr fontId="5"/>
  </si>
  <si>
    <r>
      <t>９　主な河川</t>
    </r>
    <r>
      <rPr>
        <sz val="12"/>
        <rFont val="ＤＦＰ平成明朝体W7"/>
        <family val="1"/>
        <charset val="128"/>
      </rPr>
      <t>（続き）</t>
    </r>
    <rPh sb="7" eb="8">
      <t>ツヅ</t>
    </rPh>
    <phoneticPr fontId="5"/>
  </si>
  <si>
    <t>一級河川（那賀川水系）</t>
    <phoneticPr fontId="4"/>
  </si>
  <si>
    <t>二級河川</t>
    <phoneticPr fontId="4"/>
  </si>
  <si>
    <r>
      <t>10　気象概況（平成26年）</t>
    </r>
    <r>
      <rPr>
        <sz val="12"/>
        <rFont val="ＤＦＰ平成明朝体W7"/>
        <family val="1"/>
        <charset val="128"/>
      </rPr>
      <t>（続き）</t>
    </r>
    <rPh sb="3" eb="5">
      <t>キショウ</t>
    </rPh>
    <rPh sb="5" eb="7">
      <t>ガイキョウ</t>
    </rPh>
    <rPh sb="8" eb="10">
      <t>ヘイセイ</t>
    </rPh>
    <rPh sb="12" eb="13">
      <t>ネン</t>
    </rPh>
    <rPh sb="15" eb="16">
      <t>ツヅ</t>
    </rPh>
    <phoneticPr fontId="4"/>
  </si>
  <si>
    <t>平成２６年の主な台風</t>
    <phoneticPr fontId="51"/>
  </si>
  <si>
    <r>
      <t>11　月別気象表</t>
    </r>
    <r>
      <rPr>
        <sz val="12"/>
        <color indexed="8"/>
        <rFont val="ＤＦＰ平成明朝体W7"/>
        <family val="1"/>
        <charset val="128"/>
      </rPr>
      <t>（平成26年）</t>
    </r>
    <phoneticPr fontId="5"/>
  </si>
  <si>
    <r>
      <t>12　観測所別平均気温</t>
    </r>
    <r>
      <rPr>
        <sz val="12"/>
        <color indexed="8"/>
        <rFont val="ＤＦＰ平成明朝体W7"/>
        <family val="1"/>
        <charset val="128"/>
      </rPr>
      <t>（平成26年）</t>
    </r>
    <phoneticPr fontId="5"/>
  </si>
  <si>
    <t>平成25年１月</t>
    <rPh sb="0" eb="2">
      <t>ヘイセイ</t>
    </rPh>
    <rPh sb="4" eb="5">
      <t>ネン</t>
    </rPh>
    <rPh sb="6" eb="7">
      <t>ツキ</t>
    </rPh>
    <phoneticPr fontId="4"/>
  </si>
  <si>
    <t>20.6)</t>
    <phoneticPr fontId="5"/>
  </si>
  <si>
    <t>6.5)</t>
    <phoneticPr fontId="5"/>
  </si>
  <si>
    <t>徳島県鳴門市大麻町大谷字ロナジ谷15番地先　　　　　　　       同市同町大谷字ウナケエ谷123番地先</t>
    <rPh sb="0" eb="3">
      <t>トクシマケン</t>
    </rPh>
    <rPh sb="37" eb="38">
      <t>ドウ</t>
    </rPh>
    <phoneticPr fontId="5"/>
  </si>
  <si>
    <t>徳島県吉野川市鴨島町知恵島字千田須賀西458番の42地先 　　 同市同町西麻植字青柳3番地先</t>
    <rPh sb="3" eb="6">
      <t>ヨシノガワ</t>
    </rPh>
    <rPh sb="6" eb="7">
      <t>シ</t>
    </rPh>
    <rPh sb="32" eb="34">
      <t>ドウシ</t>
    </rPh>
    <phoneticPr fontId="6"/>
  </si>
  <si>
    <t>26　</t>
    <phoneticPr fontId="32"/>
  </si>
  <si>
    <t>26　</t>
    <phoneticPr fontId="4"/>
  </si>
  <si>
    <t>27　</t>
    <phoneticPr fontId="4"/>
  </si>
  <si>
    <t>27　</t>
    <phoneticPr fontId="32"/>
  </si>
  <si>
    <r>
      <t>13　観測所別降水量</t>
    </r>
    <r>
      <rPr>
        <sz val="12"/>
        <color theme="1"/>
        <rFont val="ＤＦＰ平成明朝体W7"/>
        <family val="1"/>
        <charset val="128"/>
      </rPr>
      <t>（平成26年）</t>
    </r>
    <phoneticPr fontId="5"/>
  </si>
  <si>
    <t>2　沿          革</t>
    <phoneticPr fontId="4"/>
  </si>
  <si>
    <t xml:space="preserve">　古代、忌部氏が、吉野川流域を開拓したとき、粟がよく実ったので、この地域を粟の国といい、一方南の阿南市、那賀郡、海部郡のあたりを長(なが)の国というようになったと言い伝えられている。大化の改新に際し、これらの国を併せて阿波の国と呼ぶようになったと言われている。
　当時は、現在の徳島市の西の地域に国府が置かれ(現国府町府中)、国司が住み、ここが政治の中心となり、近くに国分寺・国分尼寺も配されて仏教文化が栄えた。
　中世、鎌倉時代には、幕府による佐々木氏、小笠原氏(後の三好氏)の守護職任命が行われた。室町時代には、細川氏が勢力を張っていたが、応仁の乱を経て、阿波は三好氏の時代となり、長慶は一時畿内にまで勢力を伸ばした。しかし、やがて衰え、土佐より出た長宗我部元親が四国を征した。長宗我部氏は、全国統一を目指す豊臣秀吉に敗れ、蜂須賀家政が阿波に封ぜられた。
　蜂須賀氏は、現在の城山一帯に居城を構え、この時以後、徳島城下が政治・文化の中心となった。江戸時代の約300年の間、藍・塩・砂糖･葉たばこの専売によって富を築いた。阿波と淡路の関係は古くからのもので、淡路の地名は、阿波への道ということによると言い伝えられている。万葉集の巻6のふなのおほきみ船   王の歌「眉(まよ)のごと如 雲居(くもゐ)に見ゆる  あは 阿波の山 かけてこ漕ぐ舟  とまり泊知らずも」は、徳島の山が歌われたものだと言われている。
　また近世まで、徳島藩は淡路も領有していた。明治4年に、廃藩置県によって、徳島県が置かれたが、同年11月に名東県と改称された。次いで同6年讃岐国を合併したが、同8年には讃岐国が分離されて香川県が再置された。同9年名東県は廃止され、淡路一円は兵庫県に、残る名東県は高知県に合併された。同9年には徳島支庁が置かれ、同11年徳島出張所となった。同13年3月、徳島県は再置されて、今日にいたっている。
　県下の行政区画についてみると、明治22年10月に、市町村制が施行され、徳島市ほか、2町(撫養、脇)137村が置かれた。このとき徳島市の人口は60,861人で、これは全国10位であった。
昭和22年3月に鳴南市(同年5月鳴門市と改称)、同26年小松島市、更に同33年5月(旧)阿南市、更に平成16年10月吉野川市、平成17年3月美馬市、那賀町、つるぎ町、平成17年4月阿波市、平成18年3月阿南市、三好市、東みよし町、海陽町が誕生し、平成22年10月現在8市15町1村である。
</t>
    <phoneticPr fontId="50"/>
  </si>
  <si>
    <t>3　地          勢</t>
    <phoneticPr fontId="4"/>
  </si>
  <si>
    <t xml:space="preserve"> 本県は山地が多く、全面積4,146.93平方キロメートルのおよそ8割を占めている。1,000メートルを越える山も数多い。県内の最も高い山は四国山地中の剣山で、標高1,955メートル、四国第2の高山である。その剣山を中心とした剣山地は県を南北に分ける分水嶺で、その北方を流れる吉野川は水源を遠く高知県に発し､本県に入って大歩危・小歩危の深い峡谷を作り､三好市池田町から東に転じ、東流するにしたがって広く、くさび形の徳島平野を作っている｡
吉野川の北、讃岐山脈は一般に低く、山麓は扇状地が発達し、土地は高く、吉野川下流の低地は勝浦川及び那賀川下流の低地と共に広く水田地帯となっている。分水嶺の南斜面山地は、豊富な森林地帯となっており、広い平地は少なく、阿南市以南では、山地が直接海にせまった岩石海岸で、東北の砂浜海岸とは著しい対照をなし、海は深く、港湾として適当な地形をもっている。
</t>
    <phoneticPr fontId="4"/>
  </si>
  <si>
    <t>4　地          質</t>
    <phoneticPr fontId="4"/>
  </si>
  <si>
    <t xml:space="preserve">　徳島県は領家帯、三波川帯、秩父帯、四万十帯に分けられ、各帯はこの順に北から南へ配列している。
　領家帯は、県内では上部白亜系の和泉層群のみがみられ、讃岐山脈に沿って東西に長く分布している。この南縁には西南日本内帯と外帯を境する中央構造線が走っており、吉野川北岸に沿ってその露頭がみられる。和泉層群は、厚い砂岩層、砂岩泥岩互層、泥岩層よりなっている。砂岩は、通称「撫養石」として知られ、良質の石材として用いられていた。讃岐山脈の南麓には、更新世の扇状地が発達し、阿波市の天然記念物「土柱」は、この扇状地礫層が侵食を受けてできた地形である。
　三波川帯は、四国山地北斜面にあたり、緑色片岩、石英片岩、黒色片岩、砂岩片岩等よりなる。中生代ジュラ紀～白亜紀の付加体堆積物が変成作用を受けてできた結晶片岩であり、緑色片岩は、俗に「青石」と呼ばれ、石材として用いられている。
　大歩危付近には砂岩片岩が露出し、その一部は古くから学術上注目される礫岩片岩をはさんでいる。三波川帯の南縁には、御荷鉾構造線が走り、これに沿って御荷鉾緑色岩類が分布している。三波川帯には、地すべり地が多く、特に御荷鉾構造線に沿う地帯には、地すべり地が密集している。
　秩父帯は、四国山地南斜面(勝浦川・那賀川流域)にあたる。ジュラ紀の付加体堆積物であり、より古い時代のシルル紀―ペルム紀の岩石や地層を複雑に含んでいる。その一部である阿南市付近の石炭紀～三畳紀の石灰岩は特に良質であり、戦前は建築用石材として、国会議事堂を含む著名な建築物に利用された。秩父帯には三畳紀、ジュラ紀、白亜紀の化石を含む浅海性の地層も分布しており、学術上貴重である。
　四万十帯は、那賀川以南の海部山地にあたり、白亜系、古第三系の付加体堆積物が分布している。岩泥岩互層、砂岩層およびチャートなどを含む混在岩よりなっている。貝などの大型化石に乏しい。
付加体堆積物：海溝において海洋プレートが大陸プレートの下に沈み込む際に、海洋プレートの上にたまっていた堆積物がはぎ取られ、陸から海溝に流れ込んだ泥や砂といっしょになって陸側へ付加した地質体。
混在岩：地層としての連続性がなく、破断した基質上にさまざまな種類や大きさの岩塊が混じり合った地質体。メランジュともいう。
</t>
    <phoneticPr fontId="50"/>
  </si>
  <si>
    <t>資料　徳島地方気象台「徳島県の気象年報」</t>
  </si>
  <si>
    <t>10　気象概況（平成26年）</t>
    <phoneticPr fontId="5"/>
  </si>
  <si>
    <t xml:space="preserve">１月（日照時間がかなり多い）
冬型の気圧配置や気圧の谷の影響で雨や雪が降る日もあったが、高気圧に覆われて晴れる日が多く、池田、徳島、蒲生田、日和佐で月間日照時間の多い方から1月としての極値順位第1位を更新した。
　徳島市の月平均気温と月降水量は平年並であった。また、月間日照時間は平年よりかなり多かった。
２月（降水量が多い、日照時間が少ない）
低気圧や寒気の影響で、雪や雨の降る日が多く、中旬には気温が平年を下回る日が多かった。14日は四国の南海上を低気圧が東進した影響で、徳島では4センチの積雪を観測した。また、26日から27日にかけては低気圧が四国付近を通過した影響で大雨となり、徳島では日最大10分間降水量と日最大1時間降水量を2月としての極値順位第2位をそれぞれ更新した。
徳島市の月平均気温は平年並で、月降水量は平年より多かった。また、月間日照時間は平年より少なかった。
３月(日照時間が多い）
上旬は冬型の気圧配置や低気圧が四国の南海上を東進した影響で、雨や雪の降る日が多かったが、中旬からは高気圧に覆われて晴れる日が多かった。特に、13日は前線を伴った低気圧が四国を東進した影響により各地で大雨となり、京上では日降水量が3月としての極値順位第1位を更新した。また、18日には日本海の低気圧に向かって南よりの強い風が吹き、各地で気温が高くなったため、高松地方気象台から春一番の発表があった。
徳島市の月平均気温と月降水量は平年並であった。また、月間日照時間は平年より多かった。
４月（気温が低い、降水量が多い）
高気圧に覆われて晴れる日が多かったが、低気圧や気圧の谷の影響で曇りや雨の降る日もあった。特に29日は四国の南岸を前線が東進した影響で、南部を中心に大雨となった。
徳島市の月平均気温は平年より低く、月降水量は平年より多かった。また、月間日照時間は平年並であった。
５月（降水量が少ない、日照時間がかなり多い）
気圧の谷や前線の影響で、曇りや雨の降る日もあったが、高気圧に覆われて晴れる日が多かったため、池田、穴吹、徳島、蒲生田、木頭、日和佐、海陽の日照時間は多く、5月の月間日照時間は極値順位第1位をそれぞれ更新した。また、31日は高気圧に覆われ晴れて気温が高く、池田では日最高気温が5月としての極値順位第1位を更新した。
徳島市の月平均気温は平年並で、月降水量は平年より少なかった。また、月間日照時間は平年よりかなり多かった。
６月（梅雨入り　6月2日ごろ）
高気圧に覆われて晴れる日もあったが、期間の前半は低気圧や気圧の谷の影響で、後半は梅雨前線や低気圧の影響で曇りや雨の降る日が多かった。特に、4日から6日にかけては低気圧や前線の影響で南部を中心に大雨となった。また、21日から22日にかけては、梅雨前線上を進む低気圧の影響により各地で大雨となった。
徳島市の月平均気温と月降水量、月間日照時間は平年並であった。
</t>
    <phoneticPr fontId="4"/>
  </si>
  <si>
    <t xml:space="preserve">７月（降水量が少ない　梅雨明け　7月20日ごろ）
上旬から中旬にかけては梅雨前線や気圧の谷の影響で、曇りや雨の降る日が多かった。3日は梅雨前線の影響で、9日から10日は台風第8号の影響で大雨となった。下旬は太平洋高気圧に覆われて晴れる日が多くなった。
徳島市の月平均気温と月間日照時間は平年並であった。また、月降水量は平年より少なかった。
８月（気温がかなり低い、降水量がかなり多い、日照時間がかなり少ない）
上旬は台風第12号、第11号の影響で大雨や暴風となる大荒れの天気となった。特に、2日は蒲生田で日降水量が通年としての極値順位第1位を更新した。また、10日は木頭で日最大風速が通年としての極値順位第1位を更新した。中旬から下旬にかけても気圧の谷や湿った空気の影響で曇りや雨の降る日が多く、徳島、京上、蒲生田で月降水量の多い方から通年としての極値順位第1位をそれぞれ更新した。
徳島市の月平均気温は平年よりかなり低く、月降水量は平年よりかなり多かった。また、月間日照時間は平年よりかなり少なかった。
なお、徳島県では、8月1日頃から、日照時間が少なく、降水量の多い状態が続いたため「日照不足と長雨に関する徳島県気象情報第1号」を8月13日に発表して農作物の管理等について注意を呼びかけた。
９月（気温が低い、日照時間が多い）
中旬までは気圧の谷や湿った空気の影響で曇りや雨の降る日が多く、各地で気温が平年より低く経過した。このため、穴吹では月平均気温の低い方から9月としての極値順位第1位を更新した。下旬は高気圧に覆われて晴れる日が多かった。
徳島市の月平均気温は平年より低く、月降水量は平年並であった。また、月間日照時間は平年より多かった。
１０月（降水量がかなり多い）
5日から6日にかけては台風第18号の影響で、大荒れの天気となった。また、13日は台風第19号の影響で、荒れた天気となった。月の後半は高気圧に覆われて晴れる日が多かった。6日は蒲生田で、13日には池田と穴吹でそれぞれ日最大風速が10月としての極値順位第1位を更新した。また、13日には京上で日最大1時間降水量が10月としての極値順位第1位を更新した。
徳島市の月平均気温は平年並で、月降水量はかなり多かった。また、月間日照時間は平年並であった。
１１月（気温が高い、日照時間が少ない）
前半は気圧の谷や湿った空気の影響で曇りや雨の降る日が多かったが、後半は高気圧と気圧の谷が交互に通過し、数日の周期で天気が変わった。
徳島市の月平均気温は平年より高く、月降水量は平年並であった。また、月間日照時間は平年より少なかった。
１２月（気温がかなり低い、降水量がかなり多い）
冬型の気圧配置となり寒気の影響で、雨や雪の降る日が多かった。特に5日から6日にかけてと、17日から18日にかけては、上空に強い寒気が流れ込み、県西部を中心に大雪となった。また、20日は低気圧や前線の影響で、各地でまとまった雨が降り、徳島では大雨となった。
徳島では13日に初霜（平年12月10日）、16日に初雪（平年12月21日）、17日に初氷（平年12月15日）をそれぞれ観測した。
徳島市の月平均気温は平年よりかなり低く、月降水量は平年よりかなり多かった。また、月間日照時間は平年並であった。
</t>
    <phoneticPr fontId="4"/>
  </si>
  <si>
    <t xml:space="preserve">1月は高気圧に覆われて晴れる日が多く、各地で月間日照時間が多くなった。2月は低気圧や寒気の影響で雪や雨の降る日が多く、平地でも積雪となる日があった。3月から4月は高気圧と低気圧が交互に通過し、天気は数日の周期で変わった。5月は高気圧に覆われて晴れる日が多く、各地で月間日照時間が多くなった。6月から7月は梅雨前線や気圧の谷の影響で曇りや雨の降る日が多く、台風第8号の影響で大雨となる日があった。8月上旬は台風の影響を大きく受けた。特に、東シナ海を北上した台風第12号は、動きが遅く、台風の周辺の風と太平洋高気圧縁辺の風の影響で、南からの暖かく湿った空気が県内へ流れ込む状態が長時間続いた。また、台風第11号は高知県安芸市付近に上陸した後、四国地方、近畿地方を通過し、日本海を北上した。相次いだ台風により、7月30日から8月11日までの総雨量が、上勝町福原旭で1514.0ミリとなるなど、各地で記録的な大雨となった。台風の通過後も、9月中旬にかけては気圧の谷や湿った空気の影響で、曇りや雨の降る日が多く、各地で気温が低く、日照不足となった。9月下旬から10月にかけては高気圧に覆われて晴れる日が多かったが、10月は四国地方に台風第18号が接近、第19号が上陸し、大荒れの天気となる日があった。11月は前半は気圧の谷や強い寒気の影響で曇りや雨の降る日が多かったが、後半は高気圧と気圧の谷が交互に通過し、天気は周期的に変わった。12月は強い寒気の影響を受けることが多く、県西部を中心に大雪となった。また、平年を下回る気温となった日が多かった。
台風の四国地方への接近数は4個で、四国地方へ上陸した台風は2個であった。
徳島市の年平均気温は平年より低く、年降水量は平年よりかなり多かった。また、年間日照時間は平年並であった。
</t>
    <phoneticPr fontId="4"/>
  </si>
  <si>
    <t>１　土地・気象</t>
    <rPh sb="2" eb="4">
      <t>トチ</t>
    </rPh>
    <rPh sb="5" eb="7">
      <t>キショウ</t>
    </rPh>
    <phoneticPr fontId="4"/>
  </si>
  <si>
    <t>位置及び県庁所在地</t>
    <rPh sb="0" eb="2">
      <t>イチ</t>
    </rPh>
    <rPh sb="2" eb="3">
      <t>オヨ</t>
    </rPh>
    <rPh sb="4" eb="6">
      <t>ケンチョウ</t>
    </rPh>
    <rPh sb="6" eb="9">
      <t>ショザイチ</t>
    </rPh>
    <phoneticPr fontId="4"/>
  </si>
  <si>
    <t>沿革</t>
    <rPh sb="0" eb="2">
      <t>エンカク</t>
    </rPh>
    <phoneticPr fontId="4"/>
  </si>
  <si>
    <t>地勢</t>
    <rPh sb="0" eb="2">
      <t>チセイ</t>
    </rPh>
    <phoneticPr fontId="4"/>
  </si>
  <si>
    <t>地質</t>
    <rPh sb="0" eb="2">
      <t>チシツ</t>
    </rPh>
    <phoneticPr fontId="4"/>
  </si>
  <si>
    <t>市町村別面積及び役場所在地</t>
    <rPh sb="0" eb="3">
      <t>シチョウソン</t>
    </rPh>
    <rPh sb="3" eb="4">
      <t>ベツ</t>
    </rPh>
    <rPh sb="4" eb="6">
      <t>メンセキ</t>
    </rPh>
    <rPh sb="6" eb="7">
      <t>オヨ</t>
    </rPh>
    <rPh sb="8" eb="10">
      <t>ヤクバ</t>
    </rPh>
    <rPh sb="10" eb="13">
      <t>ショザイチ</t>
    </rPh>
    <phoneticPr fontId="4"/>
  </si>
  <si>
    <t>市町村別土地概要</t>
    <rPh sb="0" eb="3">
      <t>シチョウソン</t>
    </rPh>
    <rPh sb="3" eb="4">
      <t>ベツ</t>
    </rPh>
    <rPh sb="4" eb="6">
      <t>トチ</t>
    </rPh>
    <rPh sb="6" eb="8">
      <t>ガイヨウ</t>
    </rPh>
    <phoneticPr fontId="4"/>
  </si>
  <si>
    <t>主な山岳</t>
    <rPh sb="0" eb="1">
      <t>オモ</t>
    </rPh>
    <phoneticPr fontId="4"/>
  </si>
  <si>
    <t>島 し ょ</t>
    <rPh sb="0" eb="1">
      <t>シマ</t>
    </rPh>
    <phoneticPr fontId="4"/>
  </si>
  <si>
    <t>主な河川 -1</t>
    <rPh sb="0" eb="1">
      <t>オモ</t>
    </rPh>
    <rPh sb="2" eb="4">
      <t>カセン</t>
    </rPh>
    <phoneticPr fontId="4"/>
  </si>
  <si>
    <t>主な河川 -2</t>
    <rPh sb="0" eb="1">
      <t>オモ</t>
    </rPh>
    <rPh sb="2" eb="4">
      <t>カセン</t>
    </rPh>
    <phoneticPr fontId="4"/>
  </si>
  <si>
    <t>主な河川 -3</t>
    <rPh sb="0" eb="1">
      <t>オモ</t>
    </rPh>
    <rPh sb="2" eb="4">
      <t>カセン</t>
    </rPh>
    <phoneticPr fontId="4"/>
  </si>
  <si>
    <t>主な河川 -4</t>
    <rPh sb="0" eb="1">
      <t>オモ</t>
    </rPh>
    <rPh sb="2" eb="4">
      <t>カセン</t>
    </rPh>
    <phoneticPr fontId="4"/>
  </si>
  <si>
    <t>気象概況 -1</t>
    <rPh sb="0" eb="2">
      <t>キショウ</t>
    </rPh>
    <rPh sb="2" eb="4">
      <t>ガイキョウ</t>
    </rPh>
    <phoneticPr fontId="4"/>
  </si>
  <si>
    <t>気象概況 -2</t>
    <rPh sb="0" eb="2">
      <t>キショウ</t>
    </rPh>
    <rPh sb="2" eb="4">
      <t>ガイキョウ</t>
    </rPh>
    <phoneticPr fontId="4"/>
  </si>
  <si>
    <t>気象概況 -3</t>
    <rPh sb="0" eb="2">
      <t>キショウ</t>
    </rPh>
    <rPh sb="2" eb="4">
      <t>ガイキョウ</t>
    </rPh>
    <phoneticPr fontId="4"/>
  </si>
  <si>
    <t>気象概況 -4</t>
    <rPh sb="0" eb="2">
      <t>キショウ</t>
    </rPh>
    <rPh sb="2" eb="4">
      <t>ガイキョウ</t>
    </rPh>
    <phoneticPr fontId="4"/>
  </si>
  <si>
    <t>月別気象表</t>
    <rPh sb="0" eb="2">
      <t>ツキベツ</t>
    </rPh>
    <rPh sb="2" eb="4">
      <t>キショウ</t>
    </rPh>
    <rPh sb="4" eb="5">
      <t>ヒョウ</t>
    </rPh>
    <phoneticPr fontId="4"/>
  </si>
  <si>
    <t>観測所別平均気温</t>
    <rPh sb="0" eb="2">
      <t>カンソク</t>
    </rPh>
    <rPh sb="2" eb="3">
      <t>ショ</t>
    </rPh>
    <rPh sb="3" eb="4">
      <t>ベツ</t>
    </rPh>
    <rPh sb="4" eb="6">
      <t>ヘイキン</t>
    </rPh>
    <rPh sb="6" eb="8">
      <t>キオン</t>
    </rPh>
    <phoneticPr fontId="4"/>
  </si>
  <si>
    <t>観測所別降水量</t>
    <rPh sb="0" eb="2">
      <t>カンソク</t>
    </rPh>
    <rPh sb="2" eb="3">
      <t>ショ</t>
    </rPh>
    <rPh sb="3" eb="4">
      <t>ベツ</t>
    </rPh>
    <rPh sb="4" eb="7">
      <t>コウスイリョウ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</si>
</sst>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0.0;&quot;△ &quot;0.0"/>
    <numFmt numFmtId="178" formatCode="0;&quot;△ &quot;0"/>
    <numFmt numFmtId="179" formatCode="0_ "/>
    <numFmt numFmtId="180" formatCode="#,##0.00_ "/>
    <numFmt numFmtId="181" formatCode="0.00_ "/>
  </numFmts>
  <fonts count="71">
    <font>
      <sz val="11"/>
      <name val="ＭＳ Ｐゴシック"/>
      <family val="3"/>
      <charset val="128"/>
    </font>
    <font>
      <sz val="9"/>
      <color theme="1"/>
      <name val="MSPゴシック"/>
      <family val="2"/>
      <charset val="128"/>
    </font>
    <font>
      <sz val="9"/>
      <color theme="1"/>
      <name val="MSPゴシック"/>
      <family val="2"/>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ＭＳ 明朝"/>
      <family val="1"/>
      <charset val="128"/>
    </font>
    <font>
      <u/>
      <sz val="14"/>
      <color indexed="12"/>
      <name val="ＭＳ 明朝"/>
      <family val="1"/>
      <charset val="128"/>
    </font>
    <font>
      <b/>
      <sz val="16"/>
      <name val="ＭＳ 明朝"/>
      <family val="1"/>
      <charset val="128"/>
    </font>
    <font>
      <sz val="10"/>
      <name val="ＭＳ 明朝"/>
      <family val="1"/>
      <charset val="128"/>
    </font>
    <font>
      <sz val="6"/>
      <name val="MSPゴシック"/>
      <family val="3"/>
      <charset val="128"/>
    </font>
    <font>
      <sz val="6"/>
      <name val="MSPゴシック"/>
      <family val="3"/>
      <charset val="128"/>
    </font>
    <font>
      <sz val="9"/>
      <name val="ＭＳ 明朝"/>
      <family val="1"/>
      <charset val="128"/>
    </font>
    <font>
      <u/>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ゴシック"/>
      <family val="3"/>
      <charset val="128"/>
    </font>
    <font>
      <b/>
      <sz val="11"/>
      <color theme="1"/>
      <name val="ＭＳ 明朝"/>
      <family val="1"/>
      <charset val="128"/>
    </font>
    <font>
      <sz val="9"/>
      <color theme="1"/>
      <name val="ＭＳ 明朝"/>
      <family val="1"/>
      <charset val="128"/>
    </font>
    <font>
      <sz val="14"/>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b/>
      <sz val="16"/>
      <color theme="1"/>
      <name val="ＭＳ 明朝"/>
      <family val="1"/>
      <charset val="128"/>
    </font>
    <font>
      <sz val="10"/>
      <color theme="1"/>
      <name val="ＭＳ Ｐゴシック"/>
      <family val="3"/>
      <charset val="128"/>
    </font>
    <font>
      <sz val="16"/>
      <color theme="1"/>
      <name val="ＭＳ 明朝"/>
      <family val="1"/>
      <charset val="128"/>
    </font>
    <font>
      <b/>
      <sz val="18"/>
      <color theme="1"/>
      <name val="ＭＳ 明朝"/>
      <family val="1"/>
      <charset val="128"/>
    </font>
    <font>
      <b/>
      <sz val="14"/>
      <color theme="1"/>
      <name val="ＭＳ 明朝"/>
      <family val="1"/>
      <charset val="128"/>
    </font>
    <font>
      <sz val="9"/>
      <color theme="1"/>
      <name val="ＭＳ Ｐゴシック"/>
      <family val="3"/>
      <charset val="128"/>
    </font>
    <font>
      <sz val="6"/>
      <name val="MSPゴシック"/>
      <family val="2"/>
      <charset val="128"/>
    </font>
    <font>
      <sz val="6"/>
      <name val="ＭＳ Ｐゴシック"/>
      <family val="3"/>
      <charset val="128"/>
      <scheme val="minor"/>
    </font>
    <font>
      <sz val="10.5"/>
      <name val="ＭＳ 明朝"/>
      <family val="1"/>
      <charset val="128"/>
    </font>
    <font>
      <sz val="10.5"/>
      <color theme="1"/>
      <name val="MSPゴシック"/>
      <family val="2"/>
      <charset val="128"/>
    </font>
    <font>
      <sz val="10.5"/>
      <color rgb="FF000000"/>
      <name val="ＭＳ 明朝"/>
      <family val="1"/>
      <charset val="128"/>
    </font>
    <font>
      <sz val="10.5"/>
      <color theme="1"/>
      <name val="ＭＳ 明朝"/>
      <family val="1"/>
      <charset val="128"/>
    </font>
    <font>
      <sz val="16"/>
      <color theme="1"/>
      <name val="ＤＦＰ平成明朝体W7"/>
      <family val="1"/>
      <charset val="128"/>
    </font>
    <font>
      <sz val="12"/>
      <color indexed="8"/>
      <name val="ＤＦＰ平成明朝体W7"/>
      <family val="1"/>
      <charset val="128"/>
    </font>
    <font>
      <sz val="18"/>
      <color theme="1"/>
      <name val="ＤＦＰ平成明朝体W7"/>
      <family val="1"/>
      <charset val="128"/>
    </font>
    <font>
      <sz val="11"/>
      <color theme="1"/>
      <name val="ＤＦＰ平成明朝体W7"/>
      <family val="1"/>
      <charset val="128"/>
    </font>
    <font>
      <sz val="14"/>
      <color theme="1"/>
      <name val="ＤＦＰ平成明朝体W7"/>
      <family val="1"/>
      <charset val="128"/>
    </font>
    <font>
      <sz val="16"/>
      <color indexed="8"/>
      <name val="ＤＦＰ平成明朝体W7"/>
      <family val="1"/>
      <charset val="128"/>
    </font>
    <font>
      <sz val="16"/>
      <name val="ＤＦＰ平成明朝体W7"/>
      <family val="1"/>
      <charset val="128"/>
    </font>
    <font>
      <sz val="12"/>
      <name val="ＤＦＰ平成明朝体W7"/>
      <family val="1"/>
      <charset val="128"/>
    </font>
    <font>
      <sz val="12"/>
      <color theme="1"/>
      <name val="ＤＦＰ平成明朝体W7"/>
      <family val="1"/>
      <charset val="128"/>
    </font>
    <font>
      <sz val="18"/>
      <name val="ＤＦＰ平成明朝体W7"/>
      <family val="1"/>
      <charset val="128"/>
    </font>
    <font>
      <sz val="13"/>
      <name val="ＭＳ 明朝"/>
      <family val="1"/>
      <charset val="128"/>
    </font>
    <font>
      <b/>
      <sz val="16"/>
      <name val="ＭＳ Ｐゴシック"/>
      <family val="3"/>
      <charset val="128"/>
    </font>
    <font>
      <sz val="12"/>
      <color indexed="12"/>
      <name val="ＭＳ Ｐゴシック"/>
      <family val="3"/>
      <charset val="128"/>
    </font>
    <font>
      <sz val="12"/>
      <name val="ＭＳ Ｐゴシック"/>
      <family val="3"/>
      <charset val="128"/>
    </font>
    <font>
      <sz val="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style="medium">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indexed="8"/>
      </top>
      <bottom/>
      <diagonal/>
    </border>
    <border>
      <left style="thin">
        <color indexed="8"/>
      </left>
      <right/>
      <top style="medium">
        <color indexed="8"/>
      </top>
      <bottom style="thin">
        <color indexed="8"/>
      </bottom>
      <diagonal/>
    </border>
    <border>
      <left/>
      <right/>
      <top style="medium">
        <color indexed="8"/>
      </top>
      <bottom/>
      <diagonal/>
    </border>
    <border>
      <left style="double">
        <color indexed="8"/>
      </left>
      <right/>
      <top/>
      <bottom style="thin">
        <color indexed="8"/>
      </bottom>
      <diagonal/>
    </border>
    <border>
      <left style="double">
        <color indexed="8"/>
      </left>
      <right/>
      <top/>
      <bottom/>
      <diagonal/>
    </border>
    <border>
      <left style="thin">
        <color indexed="64"/>
      </left>
      <right/>
      <top/>
      <bottom/>
      <diagonal/>
    </border>
    <border>
      <left style="double">
        <color indexed="8"/>
      </left>
      <right/>
      <top/>
      <bottom style="medium">
        <color indexed="64"/>
      </bottom>
      <diagonal/>
    </border>
    <border>
      <left/>
      <right/>
      <top style="thin">
        <color indexed="64"/>
      </top>
      <bottom/>
      <diagonal/>
    </border>
    <border>
      <left style="thin">
        <color indexed="8"/>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medium">
        <color indexed="8"/>
      </top>
      <bottom/>
      <diagonal/>
    </border>
    <border>
      <left/>
      <right style="thin">
        <color indexed="8"/>
      </right>
      <top/>
      <bottom style="thin">
        <color indexed="8"/>
      </bottom>
      <diagonal/>
    </border>
    <border>
      <left style="thin">
        <color indexed="64"/>
      </left>
      <right/>
      <top style="medium">
        <color indexed="64"/>
      </top>
      <bottom/>
      <diagonal/>
    </border>
    <border>
      <left/>
      <right/>
      <top style="thin">
        <color indexed="8"/>
      </top>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bottom style="medium">
        <color theme="1"/>
      </bottom>
      <diagonal/>
    </border>
    <border>
      <left style="thin">
        <color indexed="8"/>
      </left>
      <right/>
      <top/>
      <bottom style="medium">
        <color theme="1"/>
      </bottom>
      <diagonal/>
    </border>
    <border>
      <left/>
      <right/>
      <top/>
      <bottom style="medium">
        <color theme="1"/>
      </bottom>
      <diagonal/>
    </border>
    <border>
      <left/>
      <right/>
      <top style="medium">
        <color theme="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s>
  <cellStyleXfs count="51">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alignment vertical="center"/>
    </xf>
    <xf numFmtId="0" fontId="3" fillId="0" borderId="0">
      <alignment vertical="center"/>
    </xf>
    <xf numFmtId="0" fontId="8" fillId="0" borderId="0"/>
    <xf numFmtId="0" fontId="8" fillId="0" borderId="0"/>
    <xf numFmtId="0" fontId="25" fillId="4" borderId="0" applyNumberFormat="0" applyBorder="0" applyAlignment="0" applyProtection="0">
      <alignment vertical="center"/>
    </xf>
    <xf numFmtId="0" fontId="2" fillId="0" borderId="0">
      <alignment vertical="center"/>
    </xf>
    <xf numFmtId="0" fontId="1" fillId="0" borderId="0">
      <alignment vertical="center"/>
    </xf>
  </cellStyleXfs>
  <cellXfs count="406">
    <xf numFmtId="0" fontId="0" fillId="0" borderId="0" xfId="0">
      <alignment vertical="center"/>
    </xf>
    <xf numFmtId="0" fontId="34" fillId="0" borderId="0" xfId="28" applyFont="1" applyAlignment="1" applyProtection="1">
      <alignment vertical="center"/>
    </xf>
    <xf numFmtId="0" fontId="35" fillId="0" borderId="0" xfId="0" applyFont="1">
      <alignment vertical="center"/>
    </xf>
    <xf numFmtId="0" fontId="35" fillId="0" borderId="10" xfId="0" applyFont="1" applyBorder="1" applyAlignment="1">
      <alignment vertical="center"/>
    </xf>
    <xf numFmtId="0" fontId="37" fillId="0" borderId="0" xfId="0" applyFont="1">
      <alignment vertical="center"/>
    </xf>
    <xf numFmtId="0" fontId="36" fillId="0" borderId="0" xfId="0" applyFont="1">
      <alignment vertical="center"/>
    </xf>
    <xf numFmtId="0" fontId="35" fillId="0" borderId="0" xfId="0" applyFont="1" applyAlignment="1">
      <alignment vertical="center"/>
    </xf>
    <xf numFmtId="0" fontId="39" fillId="0" borderId="0" xfId="0" applyFont="1" applyAlignment="1">
      <alignment vertical="center"/>
    </xf>
    <xf numFmtId="38" fontId="35" fillId="0" borderId="0" xfId="0" applyNumberFormat="1" applyFont="1">
      <alignment vertical="center"/>
    </xf>
    <xf numFmtId="38" fontId="35" fillId="0" borderId="0" xfId="34" applyFont="1" applyFill="1" applyBorder="1">
      <alignment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9" fillId="0" borderId="0" xfId="0" applyFont="1" applyAlignment="1">
      <alignment horizontal="distributed" vertical="center"/>
    </xf>
    <xf numFmtId="0" fontId="39" fillId="0" borderId="13" xfId="0" applyFont="1" applyBorder="1" applyAlignment="1">
      <alignment vertical="center"/>
    </xf>
    <xf numFmtId="177" fontId="39" fillId="0" borderId="0" xfId="0" applyNumberFormat="1" applyFont="1" applyAlignment="1" applyProtection="1">
      <alignment vertical="center"/>
    </xf>
    <xf numFmtId="178" fontId="39" fillId="0" borderId="0" xfId="0" applyNumberFormat="1" applyFont="1" applyAlignment="1" applyProtection="1">
      <alignment vertical="center"/>
    </xf>
    <xf numFmtId="0" fontId="39" fillId="0" borderId="0" xfId="0" applyFont="1" applyAlignment="1">
      <alignment horizontal="center" vertical="center"/>
    </xf>
    <xf numFmtId="0" fontId="35" fillId="0" borderId="0" xfId="0" applyFont="1" applyAlignment="1">
      <alignment horizontal="distributed"/>
    </xf>
    <xf numFmtId="0" fontId="39" fillId="0" borderId="14" xfId="0" applyFont="1" applyBorder="1" applyAlignment="1">
      <alignment horizontal="distributed" vertical="center"/>
    </xf>
    <xf numFmtId="0" fontId="39" fillId="0" borderId="14" xfId="0" applyFont="1" applyBorder="1" applyAlignment="1">
      <alignment vertical="center"/>
    </xf>
    <xf numFmtId="0" fontId="39" fillId="0" borderId="0" xfId="0" applyFont="1" applyBorder="1" applyAlignment="1">
      <alignment horizontal="distributed" vertical="center"/>
    </xf>
    <xf numFmtId="0" fontId="39" fillId="0" borderId="0" xfId="0" applyFont="1" applyBorder="1" applyAlignment="1">
      <alignment vertical="center"/>
    </xf>
    <xf numFmtId="0" fontId="40" fillId="0" borderId="0" xfId="46" applyFont="1" applyAlignment="1">
      <alignment vertical="center"/>
    </xf>
    <xf numFmtId="0" fontId="40" fillId="0" borderId="0" xfId="46" applyFont="1" applyBorder="1" applyAlignment="1">
      <alignment vertical="center"/>
    </xf>
    <xf numFmtId="0" fontId="36" fillId="0" borderId="11" xfId="46" applyFont="1" applyBorder="1" applyAlignment="1"/>
    <xf numFmtId="0" fontId="36" fillId="0" borderId="11" xfId="46" applyFont="1" applyBorder="1" applyAlignment="1">
      <alignment vertical="center"/>
    </xf>
    <xf numFmtId="0" fontId="36" fillId="0" borderId="11" xfId="46" applyFont="1" applyBorder="1" applyAlignment="1">
      <alignment vertical="top"/>
    </xf>
    <xf numFmtId="0" fontId="36" fillId="0" borderId="12" xfId="46" applyFont="1" applyBorder="1" applyAlignment="1">
      <alignment horizontal="center" vertical="center"/>
    </xf>
    <xf numFmtId="0" fontId="36" fillId="0" borderId="16" xfId="46" applyFont="1" applyBorder="1" applyAlignment="1">
      <alignment horizontal="center" vertical="center"/>
    </xf>
    <xf numFmtId="0" fontId="36" fillId="0" borderId="12" xfId="46" applyFont="1" applyBorder="1" applyAlignment="1">
      <alignment horizontal="center" vertical="center" shrinkToFit="1"/>
    </xf>
    <xf numFmtId="176" fontId="41" fillId="0" borderId="13" xfId="46" applyNumberFormat="1" applyFont="1" applyBorder="1" applyAlignment="1" applyProtection="1">
      <alignment vertical="center"/>
    </xf>
    <xf numFmtId="176" fontId="41" fillId="0" borderId="0" xfId="46" applyNumberFormat="1" applyFont="1" applyAlignment="1" applyProtection="1">
      <alignment vertical="center"/>
    </xf>
    <xf numFmtId="0" fontId="39" fillId="0" borderId="0" xfId="46" applyFont="1" applyBorder="1" applyAlignment="1">
      <alignment vertical="center"/>
    </xf>
    <xf numFmtId="176" fontId="42" fillId="0" borderId="13" xfId="46" applyNumberFormat="1" applyFont="1" applyBorder="1" applyAlignment="1" applyProtection="1">
      <alignment vertical="center"/>
    </xf>
    <xf numFmtId="176" fontId="42" fillId="0" borderId="0" xfId="46" applyNumberFormat="1" applyFont="1" applyAlignment="1" applyProtection="1">
      <alignment vertical="center"/>
    </xf>
    <xf numFmtId="0" fontId="39" fillId="0" borderId="0" xfId="46" applyFont="1" applyBorder="1" applyAlignment="1">
      <alignment horizontal="center" vertical="center"/>
    </xf>
    <xf numFmtId="0" fontId="39" fillId="0" borderId="13" xfId="46" applyFont="1" applyBorder="1" applyAlignment="1">
      <alignment horizontal="center" vertical="center"/>
    </xf>
    <xf numFmtId="0" fontId="42" fillId="0" borderId="0" xfId="46" applyFont="1" applyAlignment="1">
      <alignment vertical="center"/>
    </xf>
    <xf numFmtId="0" fontId="42" fillId="0" borderId="13" xfId="46" applyFont="1" applyBorder="1" applyAlignment="1">
      <alignment vertical="center"/>
    </xf>
    <xf numFmtId="0" fontId="42" fillId="0" borderId="0" xfId="46" applyFont="1" applyAlignment="1">
      <alignment horizontal="right" vertical="center" wrapText="1"/>
    </xf>
    <xf numFmtId="0" fontId="42" fillId="0" borderId="0" xfId="46" applyFont="1" applyAlignment="1">
      <alignment horizontal="right" vertical="center"/>
    </xf>
    <xf numFmtId="49" fontId="42" fillId="0" borderId="0" xfId="46" applyNumberFormat="1" applyFont="1" applyAlignment="1">
      <alignment horizontal="right" vertical="center"/>
    </xf>
    <xf numFmtId="176" fontId="42" fillId="0" borderId="0" xfId="46" applyNumberFormat="1" applyFont="1" applyAlignment="1" applyProtection="1">
      <alignment horizontal="right" vertical="center"/>
    </xf>
    <xf numFmtId="0" fontId="39" fillId="0" borderId="11" xfId="46" applyFont="1" applyBorder="1" applyAlignment="1">
      <alignment vertical="center"/>
    </xf>
    <xf numFmtId="0" fontId="42" fillId="0" borderId="0" xfId="46" quotePrefix="1" applyFont="1" applyAlignment="1">
      <alignment vertical="center"/>
    </xf>
    <xf numFmtId="0" fontId="39" fillId="0" borderId="0" xfId="46" applyFont="1" applyBorder="1" applyAlignment="1">
      <alignment horizontal="right" vertical="center"/>
    </xf>
    <xf numFmtId="0" fontId="42" fillId="0" borderId="13" xfId="46" applyFont="1" applyBorder="1" applyAlignment="1">
      <alignment horizontal="right" vertical="center" wrapText="1"/>
    </xf>
    <xf numFmtId="176" fontId="41" fillId="0" borderId="0" xfId="46" applyNumberFormat="1" applyFont="1" applyAlignment="1" applyProtection="1">
      <alignment horizontal="right" vertical="center"/>
    </xf>
    <xf numFmtId="176" fontId="40" fillId="0" borderId="0" xfId="46" applyNumberFormat="1" applyFont="1" applyAlignment="1" applyProtection="1">
      <alignment vertical="center"/>
    </xf>
    <xf numFmtId="0" fontId="39" fillId="0" borderId="0" xfId="46" applyFont="1" applyBorder="1" applyAlignment="1">
      <alignment horizontal="distributed" vertical="center"/>
    </xf>
    <xf numFmtId="0" fontId="39" fillId="0" borderId="17" xfId="46" applyFont="1" applyBorder="1" applyAlignment="1">
      <alignment horizontal="center" vertical="center"/>
    </xf>
    <xf numFmtId="0" fontId="39" fillId="0" borderId="17" xfId="46" applyFont="1" applyBorder="1" applyAlignment="1">
      <alignment vertical="center"/>
    </xf>
    <xf numFmtId="0" fontId="39" fillId="0" borderId="18" xfId="46" applyFont="1" applyBorder="1" applyAlignment="1">
      <alignment vertical="center"/>
    </xf>
    <xf numFmtId="0" fontId="39" fillId="0" borderId="19" xfId="46" applyFont="1" applyBorder="1" applyAlignment="1">
      <alignment horizontal="center" vertical="center"/>
    </xf>
    <xf numFmtId="0" fontId="39" fillId="0" borderId="12" xfId="46" applyFont="1" applyBorder="1" applyAlignment="1">
      <alignment vertical="center"/>
    </xf>
    <xf numFmtId="0" fontId="39" fillId="0" borderId="20" xfId="46" applyFont="1" applyBorder="1" applyAlignment="1">
      <alignment vertical="center"/>
    </xf>
    <xf numFmtId="0" fontId="39" fillId="0" borderId="10" xfId="46" applyFont="1" applyBorder="1" applyAlignment="1">
      <alignment horizontal="center" vertical="center"/>
    </xf>
    <xf numFmtId="0" fontId="42" fillId="0" borderId="21" xfId="46" applyFont="1" applyBorder="1" applyAlignment="1">
      <alignment vertical="center"/>
    </xf>
    <xf numFmtId="0" fontId="42" fillId="0" borderId="10" xfId="46" applyFont="1" applyBorder="1" applyAlignment="1">
      <alignment vertical="center"/>
    </xf>
    <xf numFmtId="0" fontId="39" fillId="0" borderId="0" xfId="46" applyFont="1" applyAlignment="1">
      <alignment vertical="center"/>
    </xf>
    <xf numFmtId="0" fontId="40" fillId="0" borderId="10" xfId="46" applyFont="1" applyBorder="1" applyAlignment="1">
      <alignment vertical="center"/>
    </xf>
    <xf numFmtId="0" fontId="35" fillId="0" borderId="11" xfId="46" applyFont="1" applyBorder="1" applyAlignment="1">
      <alignment horizontal="center" vertical="center"/>
    </xf>
    <xf numFmtId="0" fontId="35" fillId="0" borderId="16" xfId="46" applyFont="1" applyBorder="1" applyAlignment="1">
      <alignment horizontal="center" vertical="center"/>
    </xf>
    <xf numFmtId="0" fontId="35" fillId="0" borderId="12" xfId="46" applyFont="1" applyBorder="1" applyAlignment="1">
      <alignment horizontal="center" vertical="center"/>
    </xf>
    <xf numFmtId="0" fontId="35" fillId="0" borderId="0" xfId="46" applyFont="1" applyAlignment="1">
      <alignment horizontal="distributed" vertical="center"/>
    </xf>
    <xf numFmtId="176" fontId="35" fillId="0" borderId="13" xfId="46" applyNumberFormat="1" applyFont="1" applyBorder="1" applyAlignment="1" applyProtection="1">
      <alignment horizontal="right" vertical="center"/>
    </xf>
    <xf numFmtId="176" fontId="35" fillId="0" borderId="0" xfId="46" applyNumberFormat="1" applyFont="1" applyAlignment="1" applyProtection="1">
      <alignment horizontal="right" vertical="center"/>
    </xf>
    <xf numFmtId="0" fontId="35" fillId="0" borderId="10" xfId="46" applyFont="1" applyBorder="1" applyAlignment="1">
      <alignment horizontal="distributed" vertical="center"/>
    </xf>
    <xf numFmtId="176" fontId="35" fillId="0" borderId="21" xfId="46" applyNumberFormat="1" applyFont="1" applyBorder="1" applyAlignment="1" applyProtection="1">
      <alignment horizontal="right" vertical="center"/>
    </xf>
    <xf numFmtId="176" fontId="35" fillId="0" borderId="10" xfId="46" applyNumberFormat="1" applyFont="1" applyBorder="1" applyAlignment="1" applyProtection="1">
      <alignment horizontal="right" vertical="center"/>
    </xf>
    <xf numFmtId="0" fontId="43" fillId="0" borderId="10" xfId="46" applyFont="1" applyBorder="1" applyAlignment="1">
      <alignment vertical="center"/>
    </xf>
    <xf numFmtId="0" fontId="35" fillId="0" borderId="23" xfId="46" applyFont="1" applyBorder="1" applyAlignment="1">
      <alignment horizontal="center" vertical="center"/>
    </xf>
    <xf numFmtId="176" fontId="36" fillId="0" borderId="13" xfId="46" applyNumberFormat="1" applyFont="1" applyBorder="1" applyAlignment="1" applyProtection="1">
      <alignment horizontal="right" vertical="center"/>
    </xf>
    <xf numFmtId="176" fontId="36" fillId="0" borderId="0" xfId="46" applyNumberFormat="1" applyFont="1" applyBorder="1" applyAlignment="1" applyProtection="1">
      <alignment horizontal="right" vertical="center"/>
    </xf>
    <xf numFmtId="176" fontId="40" fillId="0" borderId="0" xfId="46" applyNumberFormat="1" applyFont="1" applyAlignment="1">
      <alignment vertical="center"/>
    </xf>
    <xf numFmtId="0" fontId="35" fillId="0" borderId="53" xfId="46" applyFont="1" applyBorder="1" applyAlignment="1">
      <alignment horizontal="distributed" vertical="center"/>
    </xf>
    <xf numFmtId="176" fontId="41" fillId="0" borderId="0" xfId="46" applyNumberFormat="1" applyFont="1" applyBorder="1" applyAlignment="1" applyProtection="1">
      <alignment horizontal="right" vertical="center"/>
    </xf>
    <xf numFmtId="0" fontId="36" fillId="0" borderId="24" xfId="46" applyFont="1" applyBorder="1" applyAlignment="1">
      <alignment vertical="center"/>
    </xf>
    <xf numFmtId="0" fontId="39" fillId="0" borderId="11" xfId="46" applyFont="1" applyBorder="1" applyAlignment="1">
      <alignment horizontal="center" vertical="center"/>
    </xf>
    <xf numFmtId="0" fontId="39" fillId="0" borderId="12" xfId="46" applyFont="1" applyBorder="1" applyAlignment="1">
      <alignment horizontal="center" vertical="center"/>
    </xf>
    <xf numFmtId="0" fontId="35" fillId="0" borderId="10" xfId="44" applyFont="1" applyBorder="1" applyAlignment="1">
      <alignment vertical="center"/>
    </xf>
    <xf numFmtId="0" fontId="36" fillId="0" borderId="10" xfId="44" applyFont="1" applyBorder="1" applyAlignment="1">
      <alignment horizontal="right" vertical="center"/>
    </xf>
    <xf numFmtId="0" fontId="35" fillId="0" borderId="11" xfId="44" applyFont="1" applyBorder="1" applyAlignment="1">
      <alignment horizontal="center" vertical="center"/>
    </xf>
    <xf numFmtId="0" fontId="35" fillId="0" borderId="12" xfId="44" applyFont="1" applyBorder="1" applyAlignment="1">
      <alignment horizontal="center" vertical="center"/>
    </xf>
    <xf numFmtId="0" fontId="35" fillId="0" borderId="25" xfId="44" applyFont="1" applyBorder="1" applyAlignment="1">
      <alignment horizontal="center" vertical="center"/>
    </xf>
    <xf numFmtId="0" fontId="36" fillId="0" borderId="0" xfId="44" applyFont="1" applyAlignment="1">
      <alignment horizontal="distributed" vertical="center"/>
    </xf>
    <xf numFmtId="39" fontId="36" fillId="0" borderId="13" xfId="44" applyNumberFormat="1" applyFont="1" applyBorder="1" applyAlignment="1" applyProtection="1">
      <alignment vertical="center"/>
    </xf>
    <xf numFmtId="180" fontId="36" fillId="0" borderId="0" xfId="44" applyNumberFormat="1" applyFont="1" applyAlignment="1">
      <alignment vertical="center"/>
    </xf>
    <xf numFmtId="0" fontId="36" fillId="0" borderId="26" xfId="44" applyFont="1" applyBorder="1" applyAlignment="1">
      <alignment vertical="center"/>
    </xf>
    <xf numFmtId="0" fontId="36" fillId="0" borderId="13" xfId="44" applyFont="1" applyBorder="1" applyAlignment="1">
      <alignment vertical="center"/>
    </xf>
    <xf numFmtId="0" fontId="36" fillId="0" borderId="0" xfId="44" applyFont="1" applyAlignment="1">
      <alignment vertical="center"/>
    </xf>
    <xf numFmtId="0" fontId="36" fillId="0" borderId="26" xfId="44" applyFont="1" applyBorder="1" applyAlignment="1">
      <alignment horizontal="distributed" vertical="center"/>
    </xf>
    <xf numFmtId="0" fontId="36" fillId="0" borderId="0" xfId="44" applyFont="1" applyFill="1" applyBorder="1" applyAlignment="1">
      <alignment vertical="center"/>
    </xf>
    <xf numFmtId="39" fontId="36" fillId="0" borderId="13" xfId="44" applyNumberFormat="1" applyFont="1" applyBorder="1" applyAlignment="1" applyProtection="1">
      <alignment horizontal="right" vertical="center"/>
    </xf>
    <xf numFmtId="0" fontId="36" fillId="0" borderId="0" xfId="44" applyFont="1" applyBorder="1" applyAlignment="1">
      <alignment horizontal="distributed" vertical="center"/>
    </xf>
    <xf numFmtId="39" fontId="36" fillId="0" borderId="27" xfId="44" applyNumberFormat="1" applyFont="1" applyBorder="1" applyAlignment="1" applyProtection="1">
      <alignment vertical="center"/>
    </xf>
    <xf numFmtId="0" fontId="36" fillId="0" borderId="0" xfId="44" applyFont="1" applyBorder="1" applyAlignment="1">
      <alignment vertical="center"/>
    </xf>
    <xf numFmtId="0" fontId="36" fillId="0" borderId="14" xfId="44" applyFont="1" applyBorder="1" applyAlignment="1">
      <alignment horizontal="distributed" vertical="center"/>
    </xf>
    <xf numFmtId="39" fontId="36" fillId="0" borderId="15" xfId="44" applyNumberFormat="1" applyFont="1" applyBorder="1" applyAlignment="1" applyProtection="1">
      <alignment vertical="center"/>
    </xf>
    <xf numFmtId="0" fontId="36" fillId="0" borderId="14" xfId="44" applyFont="1" applyBorder="1" applyAlignment="1">
      <alignment vertical="center"/>
    </xf>
    <xf numFmtId="0" fontId="36" fillId="0" borderId="28" xfId="44" applyFont="1" applyBorder="1" applyAlignment="1">
      <alignment horizontal="distributed" vertical="center"/>
    </xf>
    <xf numFmtId="39" fontId="36" fillId="0" borderId="15" xfId="44" applyNumberFormat="1" applyFont="1" applyBorder="1" applyAlignment="1" applyProtection="1">
      <alignment horizontal="right" vertical="center"/>
    </xf>
    <xf numFmtId="0" fontId="35" fillId="0" borderId="0" xfId="44" applyFont="1" applyAlignment="1">
      <alignment vertical="center"/>
    </xf>
    <xf numFmtId="0" fontId="35" fillId="0" borderId="0" xfId="44" applyFont="1" applyBorder="1" applyAlignment="1">
      <alignment vertical="center"/>
    </xf>
    <xf numFmtId="0" fontId="36" fillId="0" borderId="0" xfId="44" applyFont="1" applyBorder="1" applyAlignment="1">
      <alignment horizontal="center" vertical="center"/>
    </xf>
    <xf numFmtId="0" fontId="36" fillId="0" borderId="13" xfId="44" applyFont="1" applyBorder="1" applyAlignment="1">
      <alignment horizontal="center" vertical="center"/>
    </xf>
    <xf numFmtId="0" fontId="36" fillId="0" borderId="29" xfId="44" applyFont="1" applyBorder="1" applyAlignment="1">
      <alignment horizontal="distributed" vertical="center"/>
    </xf>
    <xf numFmtId="0" fontId="36" fillId="0" borderId="29" xfId="44" applyFont="1" applyBorder="1" applyAlignment="1">
      <alignment vertical="center"/>
    </xf>
    <xf numFmtId="181" fontId="36" fillId="0" borderId="30" xfId="44" applyNumberFormat="1" applyFont="1" applyBorder="1" applyAlignment="1">
      <alignment vertical="center"/>
    </xf>
    <xf numFmtId="176" fontId="36" fillId="0" borderId="29" xfId="44" applyNumberFormat="1" applyFont="1" applyBorder="1" applyAlignment="1" applyProtection="1">
      <alignment horizontal="center" vertical="center"/>
    </xf>
    <xf numFmtId="0" fontId="36" fillId="0" borderId="29" xfId="44" applyFont="1" applyBorder="1" applyAlignment="1">
      <alignment horizontal="right" vertical="center"/>
    </xf>
    <xf numFmtId="181" fontId="36" fillId="0" borderId="13" xfId="44" applyNumberFormat="1" applyFont="1" applyBorder="1" applyAlignment="1">
      <alignment vertical="center"/>
    </xf>
    <xf numFmtId="176" fontId="36" fillId="0" borderId="0" xfId="44" applyNumberFormat="1" applyFont="1" applyBorder="1" applyAlignment="1" applyProtection="1">
      <alignment horizontal="center" vertical="center"/>
    </xf>
    <xf numFmtId="0" fontId="36" fillId="0" borderId="0" xfId="44" applyFont="1" applyBorder="1" applyAlignment="1">
      <alignment horizontal="right" vertical="center"/>
    </xf>
    <xf numFmtId="181" fontId="36" fillId="0" borderId="15" xfId="44" applyNumberFormat="1" applyFont="1" applyBorder="1" applyAlignment="1">
      <alignment vertical="center"/>
    </xf>
    <xf numFmtId="176" fontId="36" fillId="0" borderId="14" xfId="44" applyNumberFormat="1" applyFont="1" applyBorder="1" applyAlignment="1" applyProtection="1">
      <alignment horizontal="center" vertical="center"/>
    </xf>
    <xf numFmtId="0" fontId="36" fillId="0" borderId="14" xfId="44" applyFont="1" applyBorder="1" applyAlignment="1">
      <alignment horizontal="right" vertical="center"/>
    </xf>
    <xf numFmtId="0" fontId="36" fillId="0" borderId="14" xfId="44" applyFont="1" applyBorder="1" applyAlignment="1">
      <alignment horizontal="center" vertical="center"/>
    </xf>
    <xf numFmtId="0" fontId="28" fillId="0" borderId="0" xfId="28" applyFont="1" applyAlignment="1" applyProtection="1">
      <alignment vertical="center"/>
    </xf>
    <xf numFmtId="0" fontId="6" fillId="0" borderId="0" xfId="44" applyFont="1">
      <alignment vertical="center"/>
    </xf>
    <xf numFmtId="0" fontId="6" fillId="0" borderId="0" xfId="44" applyFont="1" applyBorder="1">
      <alignment vertical="center"/>
    </xf>
    <xf numFmtId="0" fontId="30" fillId="0" borderId="0" xfId="44" applyFont="1">
      <alignment vertical="center"/>
    </xf>
    <xf numFmtId="0" fontId="30" fillId="0" borderId="0" xfId="44" applyFont="1" applyBorder="1" applyAlignment="1">
      <alignment vertical="center"/>
    </xf>
    <xf numFmtId="0" fontId="6" fillId="0" borderId="35" xfId="44" applyFont="1" applyBorder="1">
      <alignment vertical="center"/>
    </xf>
    <xf numFmtId="0" fontId="39" fillId="0" borderId="22" xfId="46" applyFont="1" applyBorder="1" applyAlignment="1">
      <alignment horizontal="distributed" vertical="center"/>
    </xf>
    <xf numFmtId="0" fontId="39" fillId="0" borderId="12" xfId="44" applyFont="1" applyBorder="1" applyAlignment="1">
      <alignment vertical="center"/>
    </xf>
    <xf numFmtId="0" fontId="39" fillId="0" borderId="11" xfId="44" applyFont="1" applyBorder="1" applyAlignment="1">
      <alignment horizontal="distributed" vertical="center"/>
    </xf>
    <xf numFmtId="0" fontId="39" fillId="0" borderId="11" xfId="44" applyFont="1" applyBorder="1" applyAlignment="1">
      <alignment vertical="center"/>
    </xf>
    <xf numFmtId="0" fontId="39" fillId="0" borderId="11" xfId="44" applyFont="1" applyBorder="1" applyAlignment="1">
      <alignment horizontal="center" vertical="center"/>
    </xf>
    <xf numFmtId="0" fontId="39" fillId="0" borderId="12" xfId="44" applyFont="1" applyBorder="1" applyAlignment="1">
      <alignment horizontal="center" vertical="center"/>
    </xf>
    <xf numFmtId="0" fontId="39" fillId="0" borderId="17" xfId="44" applyFont="1" applyBorder="1" applyAlignment="1">
      <alignment horizontal="center" vertical="center"/>
    </xf>
    <xf numFmtId="38" fontId="39" fillId="0" borderId="0" xfId="35" applyFont="1" applyAlignment="1">
      <alignment vertical="center"/>
    </xf>
    <xf numFmtId="0" fontId="39" fillId="0" borderId="17" xfId="44" quotePrefix="1" applyFont="1" applyBorder="1" applyAlignment="1">
      <alignment horizontal="center" vertical="center"/>
    </xf>
    <xf numFmtId="0" fontId="39" fillId="0" borderId="17" xfId="44" applyFont="1" applyBorder="1" applyAlignment="1">
      <alignment horizontal="distributed" vertical="center"/>
    </xf>
    <xf numFmtId="38" fontId="39" fillId="0" borderId="0" xfId="35" applyFont="1" applyAlignment="1" applyProtection="1">
      <alignment vertical="center"/>
    </xf>
    <xf numFmtId="38" fontId="39" fillId="0" borderId="0" xfId="35" applyFont="1" applyAlignment="1" applyProtection="1">
      <alignment horizontal="right" vertical="center"/>
    </xf>
    <xf numFmtId="38" fontId="39" fillId="0" borderId="0" xfId="35" applyFont="1" applyBorder="1" applyAlignment="1">
      <alignment vertical="center"/>
    </xf>
    <xf numFmtId="38" fontId="39" fillId="0" borderId="0" xfId="35" applyFont="1" applyBorder="1" applyAlignment="1" applyProtection="1">
      <alignment vertical="center"/>
    </xf>
    <xf numFmtId="0" fontId="39" fillId="0" borderId="36" xfId="44" applyFont="1" applyBorder="1" applyAlignment="1">
      <alignment horizontal="distributed" vertical="center"/>
    </xf>
    <xf numFmtId="38" fontId="39" fillId="0" borderId="14" xfId="35" applyFont="1" applyBorder="1" applyAlignment="1">
      <alignment vertical="center"/>
    </xf>
    <xf numFmtId="0" fontId="39" fillId="0" borderId="37" xfId="44" applyFont="1" applyBorder="1" applyAlignment="1">
      <alignment vertical="center"/>
    </xf>
    <xf numFmtId="0" fontId="39" fillId="0" borderId="38" xfId="44" applyFont="1" applyBorder="1" applyAlignment="1">
      <alignment horizontal="center" vertical="center"/>
    </xf>
    <xf numFmtId="0" fontId="39" fillId="0" borderId="17" xfId="44" applyFont="1" applyBorder="1" applyAlignment="1">
      <alignment vertical="center"/>
    </xf>
    <xf numFmtId="38" fontId="39" fillId="0" borderId="14" xfId="35" applyFont="1" applyBorder="1" applyAlignment="1" applyProtection="1">
      <alignment vertical="center"/>
    </xf>
    <xf numFmtId="0" fontId="39" fillId="0" borderId="12" xfId="44" applyFont="1" applyBorder="1" applyAlignment="1">
      <alignment horizontal="center" vertical="center" wrapText="1"/>
    </xf>
    <xf numFmtId="38" fontId="39" fillId="0" borderId="0" xfId="35" applyFont="1" applyAlignment="1">
      <alignment horizontal="right" vertical="center"/>
    </xf>
    <xf numFmtId="38" fontId="39" fillId="0" borderId="14" xfId="35" applyFont="1" applyBorder="1" applyAlignment="1">
      <alignment horizontal="right" vertical="center"/>
    </xf>
    <xf numFmtId="0" fontId="36" fillId="0" borderId="10" xfId="44" applyFont="1" applyBorder="1" applyAlignment="1">
      <alignment vertical="center"/>
    </xf>
    <xf numFmtId="38" fontId="35" fillId="0" borderId="0" xfId="35" applyFont="1" applyFill="1" applyBorder="1" applyAlignment="1">
      <alignment vertical="center"/>
    </xf>
    <xf numFmtId="0" fontId="6" fillId="0" borderId="0" xfId="45" applyFont="1" applyAlignment="1">
      <alignment vertical="center"/>
    </xf>
    <xf numFmtId="0" fontId="6" fillId="0" borderId="10" xfId="45" applyFont="1" applyBorder="1" applyAlignment="1">
      <alignment vertical="center"/>
    </xf>
    <xf numFmtId="0" fontId="6" fillId="0" borderId="12" xfId="45" applyFont="1" applyBorder="1" applyAlignment="1">
      <alignment vertical="center"/>
    </xf>
    <xf numFmtId="0" fontId="30" fillId="0" borderId="12" xfId="45" applyFont="1" applyBorder="1" applyAlignment="1">
      <alignment horizontal="center" vertical="center"/>
    </xf>
    <xf numFmtId="0" fontId="30" fillId="0" borderId="13" xfId="45" applyFont="1" applyBorder="1" applyAlignment="1">
      <alignment horizontal="center" vertical="center" wrapText="1"/>
    </xf>
    <xf numFmtId="0" fontId="30" fillId="0" borderId="0" xfId="45" applyFont="1" applyAlignment="1">
      <alignment horizontal="center" vertical="center"/>
    </xf>
    <xf numFmtId="3" fontId="30" fillId="0" borderId="0" xfId="45" applyNumberFormat="1" applyFont="1" applyAlignment="1">
      <alignment horizontal="right" vertical="center"/>
    </xf>
    <xf numFmtId="0" fontId="30" fillId="0" borderId="13" xfId="45" applyFont="1" applyBorder="1" applyAlignment="1">
      <alignment horizontal="center" vertical="center"/>
    </xf>
    <xf numFmtId="0" fontId="30" fillId="0" borderId="0" xfId="45" applyFont="1" applyAlignment="1">
      <alignment horizontal="left" vertical="center" wrapText="1"/>
    </xf>
    <xf numFmtId="0" fontId="30" fillId="0" borderId="0" xfId="45" applyFont="1" applyAlignment="1">
      <alignment horizontal="left" vertical="center"/>
    </xf>
    <xf numFmtId="0" fontId="30" fillId="0" borderId="0" xfId="45" applyFont="1" applyAlignment="1">
      <alignment horizontal="distributed" vertical="center"/>
    </xf>
    <xf numFmtId="0" fontId="6" fillId="0" borderId="13" xfId="45" applyFont="1" applyBorder="1" applyAlignment="1">
      <alignment vertical="center"/>
    </xf>
    <xf numFmtId="0" fontId="30" fillId="0" borderId="0" xfId="45" applyFont="1" applyAlignment="1">
      <alignment vertical="center"/>
    </xf>
    <xf numFmtId="0" fontId="30" fillId="0" borderId="0" xfId="45" applyFont="1" applyBorder="1" applyAlignment="1">
      <alignment horizontal="left" vertical="center"/>
    </xf>
    <xf numFmtId="37" fontId="30" fillId="0" borderId="0" xfId="45" applyNumberFormat="1" applyFont="1" applyAlignment="1" applyProtection="1">
      <alignment vertical="center"/>
    </xf>
    <xf numFmtId="0" fontId="6" fillId="0" borderId="0" xfId="45" applyFont="1" applyAlignment="1">
      <alignment horizontal="centerContinuous" vertical="center" wrapText="1"/>
    </xf>
    <xf numFmtId="0" fontId="30" fillId="0" borderId="0" xfId="45" applyFont="1" applyAlignment="1">
      <alignment horizontal="center" vertical="center" wrapText="1"/>
    </xf>
    <xf numFmtId="0" fontId="6" fillId="0" borderId="0" xfId="45" applyFont="1" applyAlignment="1">
      <alignment horizontal="left" vertical="center" wrapText="1"/>
    </xf>
    <xf numFmtId="0" fontId="6" fillId="0" borderId="0" xfId="45" applyFont="1" applyAlignment="1">
      <alignment horizontal="centerContinuous" vertical="center"/>
    </xf>
    <xf numFmtId="0" fontId="30" fillId="0" borderId="14" xfId="45" applyFont="1" applyBorder="1" applyAlignment="1">
      <alignment horizontal="distributed" vertical="center"/>
    </xf>
    <xf numFmtId="0" fontId="30" fillId="0" borderId="15" xfId="45" applyFont="1" applyBorder="1" applyAlignment="1">
      <alignment horizontal="center" vertical="center" wrapText="1"/>
    </xf>
    <xf numFmtId="0" fontId="30" fillId="0" borderId="14" xfId="45" applyFont="1" applyBorder="1" applyAlignment="1">
      <alignment horizontal="left" vertical="center" wrapText="1"/>
    </xf>
    <xf numFmtId="0" fontId="30" fillId="0" borderId="14" xfId="45" applyFont="1" applyBorder="1" applyAlignment="1">
      <alignment horizontal="center" vertical="center" wrapText="1"/>
    </xf>
    <xf numFmtId="37" fontId="30" fillId="0" borderId="14" xfId="45" applyNumberFormat="1" applyFont="1" applyBorder="1" applyAlignment="1" applyProtection="1">
      <alignment vertical="center"/>
    </xf>
    <xf numFmtId="0" fontId="33" fillId="0" borderId="0" xfId="45" applyFont="1" applyAlignment="1">
      <alignment vertical="center"/>
    </xf>
    <xf numFmtId="0" fontId="35" fillId="0" borderId="0" xfId="45" applyFont="1" applyAlignment="1">
      <alignment vertical="center"/>
    </xf>
    <xf numFmtId="0" fontId="35" fillId="0" borderId="0" xfId="45" applyFont="1" applyAlignment="1">
      <alignment horizontal="center" vertical="center"/>
    </xf>
    <xf numFmtId="0" fontId="35" fillId="0" borderId="10" xfId="45" applyFont="1" applyBorder="1" applyAlignment="1">
      <alignment vertical="center"/>
    </xf>
    <xf numFmtId="0" fontId="36" fillId="0" borderId="12" xfId="45" applyFont="1" applyBorder="1" applyAlignment="1">
      <alignment horizontal="center" vertical="center"/>
    </xf>
    <xf numFmtId="0" fontId="36" fillId="0" borderId="0" xfId="45" applyFont="1" applyAlignment="1">
      <alignment horizontal="distributed" vertical="center"/>
    </xf>
    <xf numFmtId="0" fontId="36" fillId="0" borderId="13" xfId="45" applyFont="1" applyBorder="1" applyAlignment="1">
      <alignment horizontal="center" vertical="center" wrapText="1"/>
    </xf>
    <xf numFmtId="0" fontId="36" fillId="0" borderId="0" xfId="45" applyFont="1" applyAlignment="1">
      <alignment horizontal="left" vertical="center" wrapText="1"/>
    </xf>
    <xf numFmtId="0" fontId="36" fillId="0" borderId="0" xfId="45" applyFont="1" applyAlignment="1">
      <alignment horizontal="center" vertical="center" wrapText="1"/>
    </xf>
    <xf numFmtId="37" fontId="36" fillId="0" borderId="0" xfId="45" applyNumberFormat="1" applyFont="1" applyAlignment="1" applyProtection="1">
      <alignment vertical="center"/>
    </xf>
    <xf numFmtId="0" fontId="36" fillId="0" borderId="13" xfId="45" applyFont="1" applyBorder="1" applyAlignment="1">
      <alignment vertical="center"/>
    </xf>
    <xf numFmtId="0" fontId="36" fillId="0" borderId="0" xfId="45" applyFont="1" applyAlignment="1">
      <alignment vertical="center"/>
    </xf>
    <xf numFmtId="0" fontId="36" fillId="0" borderId="14" xfId="45" applyFont="1" applyBorder="1" applyAlignment="1">
      <alignment horizontal="distributed" vertical="center"/>
    </xf>
    <xf numFmtId="0" fontId="36" fillId="0" borderId="15" xfId="45" applyFont="1" applyBorder="1" applyAlignment="1">
      <alignment horizontal="center" vertical="center" wrapText="1"/>
    </xf>
    <xf numFmtId="0" fontId="36" fillId="0" borderId="14" xfId="45" applyFont="1" applyBorder="1" applyAlignment="1">
      <alignment horizontal="left" vertical="center" wrapText="1"/>
    </xf>
    <xf numFmtId="0" fontId="36" fillId="0" borderId="14" xfId="45" applyFont="1" applyBorder="1" applyAlignment="1">
      <alignment horizontal="center" vertical="center" wrapText="1"/>
    </xf>
    <xf numFmtId="37" fontId="36" fillId="0" borderId="14" xfId="45" applyNumberFormat="1" applyFont="1" applyBorder="1" applyAlignment="1" applyProtection="1">
      <alignment vertical="center"/>
    </xf>
    <xf numFmtId="0" fontId="35" fillId="0" borderId="12" xfId="45" applyFont="1" applyBorder="1" applyAlignment="1">
      <alignment vertical="center"/>
    </xf>
    <xf numFmtId="0" fontId="36" fillId="0" borderId="11" xfId="45" applyFont="1" applyBorder="1" applyAlignment="1">
      <alignment horizontal="center" vertical="center"/>
    </xf>
    <xf numFmtId="0" fontId="35" fillId="0" borderId="11" xfId="45" applyFont="1" applyBorder="1" applyAlignment="1">
      <alignment vertical="center"/>
    </xf>
    <xf numFmtId="0" fontId="36" fillId="0" borderId="0" xfId="45" applyFont="1" applyAlignment="1">
      <alignment horizontal="centerContinuous" vertical="center" wrapText="1"/>
    </xf>
    <xf numFmtId="0" fontId="36" fillId="0" borderId="14" xfId="45" applyFont="1" applyBorder="1" applyAlignment="1">
      <alignment horizontal="centerContinuous" vertical="center" wrapText="1"/>
    </xf>
    <xf numFmtId="0" fontId="35" fillId="0" borderId="0" xfId="45" applyFont="1" applyBorder="1" applyAlignment="1">
      <alignment horizontal="distributed" vertical="center"/>
    </xf>
    <xf numFmtId="0" fontId="36" fillId="0" borderId="0" xfId="45" applyFont="1" applyBorder="1" applyAlignment="1">
      <alignment horizontal="center" vertical="center" wrapText="1"/>
    </xf>
    <xf numFmtId="0" fontId="36" fillId="0" borderId="0" xfId="45" applyFont="1" applyBorder="1" applyAlignment="1">
      <alignment horizontal="left" vertical="center" wrapText="1"/>
    </xf>
    <xf numFmtId="0" fontId="36" fillId="0" borderId="0" xfId="45" applyFont="1" applyBorder="1" applyAlignment="1">
      <alignment horizontal="centerContinuous" vertical="center" wrapText="1"/>
    </xf>
    <xf numFmtId="37" fontId="36" fillId="0" borderId="0" xfId="45" applyNumberFormat="1" applyFont="1" applyBorder="1" applyAlignment="1" applyProtection="1">
      <alignment vertical="center"/>
    </xf>
    <xf numFmtId="0" fontId="36" fillId="0" borderId="10" xfId="45" applyFont="1" applyBorder="1" applyAlignment="1">
      <alignment vertical="center"/>
    </xf>
    <xf numFmtId="0" fontId="36" fillId="0" borderId="12" xfId="45" applyFont="1" applyBorder="1" applyAlignment="1">
      <alignment vertical="center"/>
    </xf>
    <xf numFmtId="0" fontId="36" fillId="0" borderId="11" xfId="45" applyFont="1" applyBorder="1" applyAlignment="1">
      <alignment vertical="center"/>
    </xf>
    <xf numFmtId="0" fontId="36" fillId="0" borderId="13" xfId="45" applyFont="1" applyBorder="1" applyAlignment="1">
      <alignment horizontal="center" vertical="center"/>
    </xf>
    <xf numFmtId="0" fontId="36" fillId="0" borderId="0" xfId="45" applyFont="1" applyAlignment="1">
      <alignment horizontal="right" vertical="center"/>
    </xf>
    <xf numFmtId="0" fontId="30" fillId="0" borderId="12" xfId="45" applyFont="1" applyBorder="1" applyAlignment="1">
      <alignment vertical="center"/>
    </xf>
    <xf numFmtId="0" fontId="30" fillId="0" borderId="11" xfId="45" applyFont="1" applyBorder="1" applyAlignment="1">
      <alignment horizontal="center" vertical="center"/>
    </xf>
    <xf numFmtId="0" fontId="30" fillId="0" borderId="11" xfId="45" applyFont="1" applyBorder="1" applyAlignment="1">
      <alignment vertical="center"/>
    </xf>
    <xf numFmtId="0" fontId="30" fillId="0" borderId="0" xfId="45" applyFont="1" applyAlignment="1">
      <alignment horizontal="centerContinuous" vertical="center" wrapText="1"/>
    </xf>
    <xf numFmtId="0" fontId="30" fillId="0" borderId="13" xfId="45" applyFont="1" applyBorder="1" applyAlignment="1">
      <alignment vertical="center"/>
    </xf>
    <xf numFmtId="0" fontId="30" fillId="0" borderId="14" xfId="45" applyFont="1" applyBorder="1" applyAlignment="1">
      <alignment horizontal="centerContinuous" vertical="center" wrapText="1"/>
    </xf>
    <xf numFmtId="0" fontId="30" fillId="0" borderId="0" xfId="45" applyFont="1" applyBorder="1" applyAlignment="1">
      <alignment horizontal="distributed" vertical="center"/>
    </xf>
    <xf numFmtId="0" fontId="30" fillId="0" borderId="0" xfId="45" applyFont="1" applyBorder="1" applyAlignment="1">
      <alignment horizontal="center" vertical="center" wrapText="1"/>
    </xf>
    <xf numFmtId="0" fontId="30" fillId="0" borderId="0" xfId="45" applyFont="1" applyBorder="1" applyAlignment="1">
      <alignment horizontal="left" vertical="center" wrapText="1"/>
    </xf>
    <xf numFmtId="0" fontId="30" fillId="0" borderId="0" xfId="45" applyFont="1" applyBorder="1" applyAlignment="1">
      <alignment horizontal="centerContinuous" vertical="center" wrapText="1"/>
    </xf>
    <xf numFmtId="37" fontId="30" fillId="0" borderId="0" xfId="45" applyNumberFormat="1" applyFont="1" applyBorder="1" applyAlignment="1" applyProtection="1">
      <alignment vertical="center"/>
    </xf>
    <xf numFmtId="0" fontId="30" fillId="0" borderId="0" xfId="45" applyFont="1" applyAlignment="1">
      <alignment vertical="center" shrinkToFit="1"/>
    </xf>
    <xf numFmtId="0" fontId="30" fillId="0" borderId="0" xfId="45" applyFont="1" applyAlignment="1">
      <alignment horizontal="distributed" vertical="center" wrapText="1"/>
    </xf>
    <xf numFmtId="0" fontId="30" fillId="0" borderId="15" xfId="45" applyFont="1" applyBorder="1" applyAlignment="1">
      <alignment horizontal="center" vertical="center"/>
    </xf>
    <xf numFmtId="0" fontId="30" fillId="0" borderId="14" xfId="45" applyFont="1" applyBorder="1" applyAlignment="1">
      <alignment horizontal="left" vertical="center"/>
    </xf>
    <xf numFmtId="0" fontId="30" fillId="0" borderId="0" xfId="44" applyFont="1" applyBorder="1">
      <alignment vertical="center"/>
    </xf>
    <xf numFmtId="0" fontId="30" fillId="0" borderId="0" xfId="44" applyFont="1" applyAlignment="1">
      <alignment horizontal="left" vertical="center" wrapText="1"/>
    </xf>
    <xf numFmtId="0" fontId="30" fillId="0" borderId="0" xfId="44" applyFont="1" applyAlignment="1">
      <alignment horizontal="left" vertical="center"/>
    </xf>
    <xf numFmtId="0" fontId="30" fillId="0" borderId="0" xfId="44" applyFont="1" applyBorder="1" applyAlignment="1">
      <alignment vertical="center" wrapText="1"/>
    </xf>
    <xf numFmtId="0" fontId="6" fillId="0" borderId="0" xfId="44" applyFont="1" applyAlignment="1">
      <alignment vertical="center" wrapText="1"/>
    </xf>
    <xf numFmtId="0" fontId="52" fillId="0" borderId="0" xfId="44" applyFont="1" applyAlignment="1">
      <alignment horizontal="left" vertical="center"/>
    </xf>
    <xf numFmtId="0" fontId="2" fillId="0" borderId="0" xfId="49" applyAlignment="1">
      <alignment vertical="center"/>
    </xf>
    <xf numFmtId="0" fontId="53" fillId="0" borderId="0" xfId="49" applyFont="1" applyAlignment="1">
      <alignment horizontal="left" vertical="center" wrapText="1"/>
    </xf>
    <xf numFmtId="0" fontId="2" fillId="0" borderId="0" xfId="49" applyAlignment="1"/>
    <xf numFmtId="0" fontId="35" fillId="0" borderId="0" xfId="49" applyFont="1" applyAlignment="1">
      <alignment vertical="center"/>
    </xf>
    <xf numFmtId="0" fontId="39" fillId="0" borderId="31" xfId="49" applyFont="1" applyBorder="1" applyAlignment="1">
      <alignment horizontal="center" vertical="center"/>
    </xf>
    <xf numFmtId="49" fontId="39" fillId="0" borderId="32" xfId="49" applyNumberFormat="1" applyFont="1" applyBorder="1" applyAlignment="1">
      <alignment horizontal="center" vertical="center"/>
    </xf>
    <xf numFmtId="49" fontId="39" fillId="0" borderId="31" xfId="49" applyNumberFormat="1" applyFont="1" applyBorder="1" applyAlignment="1">
      <alignment horizontal="center" vertical="center"/>
    </xf>
    <xf numFmtId="0" fontId="39" fillId="0" borderId="31" xfId="49" applyNumberFormat="1" applyFont="1" applyBorder="1" applyAlignment="1">
      <alignment horizontal="center" vertical="center"/>
    </xf>
    <xf numFmtId="0" fontId="39" fillId="0" borderId="32" xfId="49" applyNumberFormat="1" applyFont="1" applyBorder="1" applyAlignment="1">
      <alignment horizontal="center" vertical="center"/>
    </xf>
    <xf numFmtId="0" fontId="39" fillId="0" borderId="33" xfId="49" applyFont="1" applyBorder="1" applyAlignment="1">
      <alignment horizontal="center" vertical="center"/>
    </xf>
    <xf numFmtId="49" fontId="39" fillId="0" borderId="34" xfId="49" applyNumberFormat="1" applyFont="1" applyBorder="1" applyAlignment="1">
      <alignment horizontal="center" vertical="center"/>
    </xf>
    <xf numFmtId="0" fontId="54" fillId="0" borderId="57" xfId="49" applyFont="1" applyBorder="1" applyAlignment="1">
      <alignment horizontal="center" vertical="center"/>
    </xf>
    <xf numFmtId="56" fontId="54" fillId="0" borderId="57" xfId="49" applyNumberFormat="1" applyFont="1" applyBorder="1" applyAlignment="1">
      <alignment horizontal="justify" vertical="center" wrapText="1"/>
    </xf>
    <xf numFmtId="0" fontId="54" fillId="0" borderId="57" xfId="49" applyFont="1" applyBorder="1" applyAlignment="1">
      <alignment horizontal="justify" vertical="center" wrapText="1"/>
    </xf>
    <xf numFmtId="0" fontId="54" fillId="0" borderId="57" xfId="49" applyFont="1" applyBorder="1" applyAlignment="1">
      <alignment horizontal="left" vertical="center" wrapText="1"/>
    </xf>
    <xf numFmtId="0" fontId="55" fillId="0" borderId="57" xfId="49" applyFont="1" applyBorder="1" applyAlignment="1">
      <alignment horizontal="justify" vertical="center"/>
    </xf>
    <xf numFmtId="0" fontId="55" fillId="0" borderId="57" xfId="49" applyFont="1" applyBorder="1" applyAlignment="1">
      <alignment horizontal="justify" vertical="center" wrapText="1"/>
    </xf>
    <xf numFmtId="0" fontId="55" fillId="0" borderId="57" xfId="49" applyFont="1" applyBorder="1" applyAlignment="1">
      <alignment horizontal="left" vertical="center" wrapText="1"/>
    </xf>
    <xf numFmtId="56" fontId="55" fillId="0" borderId="57" xfId="49" applyNumberFormat="1" applyFont="1" applyBorder="1" applyAlignment="1">
      <alignment horizontal="justify" vertical="center" wrapText="1"/>
    </xf>
    <xf numFmtId="56" fontId="55" fillId="0" borderId="57" xfId="49" applyNumberFormat="1" applyFont="1" applyBorder="1" applyAlignment="1">
      <alignment horizontal="left" vertical="center" wrapText="1"/>
    </xf>
    <xf numFmtId="0" fontId="55" fillId="0" borderId="0" xfId="49" applyFont="1" applyAlignment="1">
      <alignment horizontal="left" vertical="center"/>
    </xf>
    <xf numFmtId="0" fontId="53" fillId="0" borderId="0" xfId="49" applyFont="1">
      <alignment vertical="center"/>
    </xf>
    <xf numFmtId="0" fontId="39" fillId="0" borderId="49" xfId="49" applyFont="1" applyBorder="1" applyAlignment="1">
      <alignment horizontal="left" vertical="center" wrapText="1"/>
    </xf>
    <xf numFmtId="0" fontId="39" fillId="0" borderId="62" xfId="49" applyFont="1" applyBorder="1" applyAlignment="1">
      <alignment horizontal="right" vertical="center" wrapText="1"/>
    </xf>
    <xf numFmtId="0" fontId="30" fillId="0" borderId="0" xfId="45" applyFont="1" applyAlignment="1">
      <alignment horizontal="left" vertical="center" wrapText="1"/>
    </xf>
    <xf numFmtId="0" fontId="59" fillId="0" borderId="0" xfId="44" applyFont="1" applyAlignment="1">
      <alignment vertical="center"/>
    </xf>
    <xf numFmtId="0" fontId="63" fillId="0" borderId="0" xfId="45" applyFont="1" applyAlignment="1">
      <alignment vertical="center"/>
    </xf>
    <xf numFmtId="0" fontId="64" fillId="0" borderId="0" xfId="45" applyFont="1" applyAlignment="1">
      <alignment vertical="center"/>
    </xf>
    <xf numFmtId="0" fontId="59" fillId="0" borderId="0" xfId="0" applyFont="1" applyAlignment="1">
      <alignment vertical="center"/>
    </xf>
    <xf numFmtId="0" fontId="65" fillId="0" borderId="0" xfId="45" applyFont="1" applyAlignment="1">
      <alignment vertical="center"/>
    </xf>
    <xf numFmtId="0" fontId="62" fillId="0" borderId="0" xfId="44" applyFont="1" applyAlignment="1">
      <alignment horizontal="center" vertical="center"/>
    </xf>
    <xf numFmtId="0" fontId="63" fillId="0" borderId="0" xfId="44" applyFont="1" applyBorder="1">
      <alignment vertical="center"/>
    </xf>
    <xf numFmtId="0" fontId="63" fillId="0" borderId="0" xfId="44" applyFont="1" applyAlignment="1">
      <alignment horizontal="left" vertical="center"/>
    </xf>
    <xf numFmtId="176" fontId="35" fillId="0" borderId="22" xfId="46" applyNumberFormat="1" applyFont="1" applyBorder="1" applyAlignment="1" applyProtection="1">
      <alignment horizontal="right" vertical="center"/>
    </xf>
    <xf numFmtId="176" fontId="35" fillId="0" borderId="0" xfId="46" applyNumberFormat="1" applyFont="1" applyBorder="1" applyAlignment="1" applyProtection="1">
      <alignment horizontal="right" vertical="center"/>
    </xf>
    <xf numFmtId="0" fontId="35" fillId="0" borderId="0" xfId="46" applyFont="1" applyAlignment="1">
      <alignment horizontal="right" vertical="center"/>
    </xf>
    <xf numFmtId="176" fontId="36" fillId="0" borderId="54" xfId="46" applyNumberFormat="1" applyFont="1" applyBorder="1" applyAlignment="1" applyProtection="1">
      <alignment horizontal="right" vertical="center"/>
    </xf>
    <xf numFmtId="176" fontId="36" fillId="0" borderId="55" xfId="46" applyNumberFormat="1" applyFont="1" applyBorder="1" applyAlignment="1" applyProtection="1">
      <alignment horizontal="right" vertical="center"/>
    </xf>
    <xf numFmtId="0" fontId="39" fillId="0" borderId="13" xfId="0" applyFont="1" applyBorder="1" applyAlignment="1">
      <alignment vertical="center"/>
    </xf>
    <xf numFmtId="0" fontId="39" fillId="0" borderId="0" xfId="0" applyFont="1" applyBorder="1" applyAlignment="1">
      <alignment vertical="center"/>
    </xf>
    <xf numFmtId="0" fontId="39" fillId="0" borderId="15" xfId="0" applyFont="1" applyBorder="1" applyAlignment="1">
      <alignment vertical="center"/>
    </xf>
    <xf numFmtId="0" fontId="39" fillId="0" borderId="14" xfId="0" applyFont="1" applyBorder="1" applyAlignment="1">
      <alignment vertical="center"/>
    </xf>
    <xf numFmtId="0" fontId="29" fillId="0" borderId="14" xfId="44" applyFont="1" applyBorder="1" applyAlignment="1">
      <alignment horizontal="center" vertical="center"/>
    </xf>
    <xf numFmtId="0" fontId="28" fillId="0" borderId="0" xfId="28" applyFont="1" applyBorder="1" applyAlignment="1" applyProtection="1">
      <alignment vertical="center"/>
    </xf>
    <xf numFmtId="0" fontId="6" fillId="0" borderId="0" xfId="44" applyFont="1" applyBorder="1" applyAlignment="1">
      <alignment vertical="center"/>
    </xf>
    <xf numFmtId="0" fontId="30" fillId="0" borderId="0" xfId="44" applyFont="1" applyBorder="1" applyAlignment="1">
      <alignment horizontal="right" vertical="center"/>
    </xf>
    <xf numFmtId="0" fontId="1" fillId="0" borderId="0" xfId="50">
      <alignment vertical="center"/>
    </xf>
    <xf numFmtId="0" fontId="3" fillId="0" borderId="0" xfId="44">
      <alignment vertical="center"/>
    </xf>
    <xf numFmtId="0" fontId="6" fillId="0" borderId="0" xfId="44" applyFont="1" applyAlignment="1">
      <alignment horizontal="left" vertical="center"/>
    </xf>
    <xf numFmtId="177" fontId="39" fillId="0" borderId="0" xfId="0" applyNumberFormat="1" applyFont="1" applyBorder="1" applyAlignment="1" applyProtection="1">
      <alignment vertical="center"/>
    </xf>
    <xf numFmtId="0" fontId="39" fillId="0" borderId="0" xfId="0" applyFont="1" applyBorder="1" applyAlignment="1">
      <alignment horizontal="center" vertical="center"/>
    </xf>
    <xf numFmtId="0" fontId="39" fillId="0" borderId="14" xfId="0" applyFont="1" applyBorder="1" applyAlignment="1">
      <alignment horizontal="center" vertical="center"/>
    </xf>
    <xf numFmtId="0" fontId="35" fillId="0" borderId="0" xfId="0" applyFont="1" applyBorder="1">
      <alignment vertical="center"/>
    </xf>
    <xf numFmtId="0" fontId="30" fillId="0" borderId="35" xfId="44" applyFont="1" applyBorder="1" applyAlignment="1">
      <alignment vertical="center"/>
    </xf>
    <xf numFmtId="0" fontId="68" fillId="0" borderId="0" xfId="28" applyFont="1" applyAlignment="1" applyProtection="1">
      <alignment vertical="center"/>
    </xf>
    <xf numFmtId="0" fontId="69" fillId="0" borderId="0" xfId="44" applyFont="1">
      <alignment vertical="center"/>
    </xf>
    <xf numFmtId="0" fontId="70" fillId="0" borderId="0" xfId="44" applyFont="1">
      <alignment vertical="center"/>
    </xf>
    <xf numFmtId="0" fontId="67" fillId="0" borderId="0" xfId="44" applyFont="1" applyAlignment="1">
      <alignment vertical="center"/>
    </xf>
    <xf numFmtId="0" fontId="29" fillId="0" borderId="0" xfId="44" applyFont="1" applyBorder="1" applyAlignment="1">
      <alignment horizontal="center" vertical="center"/>
    </xf>
    <xf numFmtId="0" fontId="8" fillId="0" borderId="0" xfId="44" applyFont="1" applyBorder="1" applyAlignment="1">
      <alignment horizontal="left" vertical="center" wrapText="1"/>
    </xf>
    <xf numFmtId="0" fontId="8" fillId="0" borderId="0" xfId="44" applyFont="1" applyBorder="1" applyAlignment="1">
      <alignment horizontal="left" vertical="center"/>
    </xf>
    <xf numFmtId="0" fontId="6" fillId="0" borderId="0" xfId="44" applyFont="1" applyBorder="1" applyAlignment="1">
      <alignment horizontal="left" vertical="center"/>
    </xf>
    <xf numFmtId="0" fontId="6" fillId="0" borderId="0" xfId="44" applyFont="1" applyAlignment="1">
      <alignment horizontal="left" vertical="center"/>
    </xf>
    <xf numFmtId="0" fontId="29" fillId="0" borderId="0" xfId="44" applyFont="1" applyAlignment="1">
      <alignment horizontal="center" vertical="center"/>
    </xf>
    <xf numFmtId="0" fontId="66" fillId="0" borderId="0" xfId="44" applyFont="1" applyBorder="1" applyAlignment="1">
      <alignment horizontal="left" vertical="top" wrapText="1"/>
    </xf>
    <xf numFmtId="0" fontId="56" fillId="0" borderId="0" xfId="44" applyFont="1" applyAlignment="1">
      <alignment horizontal="center" vertical="center"/>
    </xf>
    <xf numFmtId="0" fontId="44" fillId="0" borderId="0" xfId="44" applyFont="1" applyAlignment="1">
      <alignment horizontal="center" vertical="center"/>
    </xf>
    <xf numFmtId="0" fontId="35" fillId="0" borderId="0" xfId="44" applyFont="1" applyAlignment="1">
      <alignment horizontal="left" vertical="center"/>
    </xf>
    <xf numFmtId="0" fontId="36" fillId="0" borderId="0" xfId="44" applyFont="1" applyBorder="1" applyAlignment="1">
      <alignment horizontal="left" vertical="center"/>
    </xf>
    <xf numFmtId="0" fontId="45" fillId="0" borderId="0" xfId="44" applyFont="1" applyAlignment="1">
      <alignment vertical="center"/>
    </xf>
    <xf numFmtId="0" fontId="36" fillId="0" borderId="0" xfId="44" applyFont="1" applyAlignment="1">
      <alignment horizontal="left" vertical="center"/>
    </xf>
    <xf numFmtId="0" fontId="46" fillId="0" borderId="0" xfId="44" applyFont="1" applyAlignment="1">
      <alignment horizontal="center" vertical="center"/>
    </xf>
    <xf numFmtId="0" fontId="58" fillId="0" borderId="0" xfId="44" applyFont="1" applyAlignment="1">
      <alignment horizontal="distributed" vertical="center"/>
    </xf>
    <xf numFmtId="0" fontId="47" fillId="0" borderId="0" xfId="44" applyFont="1" applyAlignment="1">
      <alignment horizontal="distributed" vertical="center"/>
    </xf>
    <xf numFmtId="0" fontId="36" fillId="0" borderId="10" xfId="44" applyFont="1" applyBorder="1" applyAlignment="1">
      <alignment horizontal="right" vertical="center"/>
    </xf>
    <xf numFmtId="0" fontId="39" fillId="0" borderId="39" xfId="44" applyFont="1" applyBorder="1" applyAlignment="1">
      <alignment horizontal="center" vertical="center"/>
    </xf>
    <xf numFmtId="0" fontId="39" fillId="0" borderId="40" xfId="44" applyFont="1" applyBorder="1" applyAlignment="1">
      <alignment horizontal="center" vertical="center"/>
    </xf>
    <xf numFmtId="0" fontId="39" fillId="0" borderId="23" xfId="44" applyFont="1" applyBorder="1" applyAlignment="1">
      <alignment horizontal="center" vertical="center"/>
    </xf>
    <xf numFmtId="0" fontId="39" fillId="0" borderId="37" xfId="44" applyFont="1" applyBorder="1" applyAlignment="1">
      <alignment horizontal="center" vertical="center"/>
    </xf>
    <xf numFmtId="0" fontId="60" fillId="0" borderId="0" xfId="0" applyFont="1" applyAlignment="1">
      <alignment horizontal="center" vertical="center"/>
    </xf>
    <xf numFmtId="0" fontId="48" fillId="0" borderId="0" xfId="0" applyFont="1" applyAlignment="1">
      <alignment horizontal="center" vertical="center"/>
    </xf>
    <xf numFmtId="0" fontId="39" fillId="0" borderId="0" xfId="0" applyFont="1" applyAlignment="1">
      <alignment horizontal="left" vertical="center"/>
    </xf>
    <xf numFmtId="0" fontId="36" fillId="0" borderId="10" xfId="0" applyFont="1" applyBorder="1" applyAlignment="1">
      <alignment horizontal="right" vertical="center"/>
    </xf>
    <xf numFmtId="0" fontId="39" fillId="0" borderId="0" xfId="0" applyFont="1" applyBorder="1" applyAlignment="1">
      <alignment horizontal="left" vertical="center"/>
    </xf>
    <xf numFmtId="0" fontId="49" fillId="0" borderId="0" xfId="0" applyFont="1" applyAlignment="1">
      <alignment vertical="center"/>
    </xf>
    <xf numFmtId="0" fontId="36" fillId="0" borderId="41" xfId="44" applyFont="1" applyBorder="1" applyAlignment="1">
      <alignment horizontal="center" vertical="center"/>
    </xf>
    <xf numFmtId="0" fontId="45" fillId="0" borderId="35" xfId="44" applyFont="1" applyBorder="1" applyAlignment="1">
      <alignment horizontal="center" vertical="center"/>
    </xf>
    <xf numFmtId="0" fontId="45" fillId="0" borderId="0" xfId="44" applyFont="1" applyBorder="1" applyAlignment="1">
      <alignment vertical="center"/>
    </xf>
    <xf numFmtId="0" fontId="36" fillId="0" borderId="0" xfId="44" applyFont="1" applyBorder="1" applyAlignment="1">
      <alignment horizontal="right" vertical="center"/>
    </xf>
    <xf numFmtId="0" fontId="33" fillId="0" borderId="0" xfId="45" applyFont="1" applyAlignment="1">
      <alignment horizontal="left" vertical="center"/>
    </xf>
    <xf numFmtId="0" fontId="30" fillId="0" borderId="13" xfId="45" applyFont="1" applyBorder="1" applyAlignment="1">
      <alignment horizontal="left" vertical="center"/>
    </xf>
    <xf numFmtId="0" fontId="30" fillId="0" borderId="0" xfId="45" applyFont="1" applyBorder="1" applyAlignment="1">
      <alignment horizontal="left" vertical="center"/>
    </xf>
    <xf numFmtId="0" fontId="30" fillId="0" borderId="0" xfId="45" applyFont="1" applyAlignment="1">
      <alignment horizontal="left" vertical="center" wrapText="1"/>
    </xf>
    <xf numFmtId="0" fontId="30" fillId="0" borderId="14" xfId="45" applyFont="1" applyBorder="1" applyAlignment="1">
      <alignment horizontal="left" vertical="center" wrapText="1"/>
    </xf>
    <xf numFmtId="0" fontId="33" fillId="0" borderId="0" xfId="45" applyFont="1" applyBorder="1" applyAlignment="1">
      <alignment horizontal="left" vertical="center"/>
    </xf>
    <xf numFmtId="0" fontId="30" fillId="0" borderId="0" xfId="45" applyFont="1" applyAlignment="1">
      <alignment vertical="center" wrapText="1"/>
    </xf>
    <xf numFmtId="0" fontId="30" fillId="0" borderId="47" xfId="45" applyFont="1" applyBorder="1" applyAlignment="1">
      <alignment horizontal="distributed" vertical="center"/>
    </xf>
    <xf numFmtId="0" fontId="30" fillId="0" borderId="17" xfId="45" applyFont="1" applyBorder="1" applyAlignment="1">
      <alignment horizontal="distributed" vertical="center"/>
    </xf>
    <xf numFmtId="0" fontId="30" fillId="0" borderId="42" xfId="45" applyFont="1" applyBorder="1" applyAlignment="1">
      <alignment horizontal="left" vertical="center" wrapText="1"/>
    </xf>
    <xf numFmtId="0" fontId="30" fillId="0" borderId="0" xfId="45" applyFont="1" applyAlignment="1">
      <alignment horizontal="left" vertical="center"/>
    </xf>
    <xf numFmtId="0" fontId="62" fillId="0" borderId="0" xfId="45" applyFont="1" applyAlignment="1">
      <alignment horizontal="center" vertical="center"/>
    </xf>
    <xf numFmtId="0" fontId="29" fillId="0" borderId="0" xfId="45" applyFont="1" applyAlignment="1">
      <alignment horizontal="center" vertical="center"/>
    </xf>
    <xf numFmtId="0" fontId="30" fillId="0" borderId="10" xfId="45" applyFont="1" applyBorder="1" applyAlignment="1">
      <alignment horizontal="right" vertical="center"/>
    </xf>
    <xf numFmtId="0" fontId="30" fillId="0" borderId="39" xfId="45" applyFont="1" applyBorder="1" applyAlignment="1">
      <alignment horizontal="center" vertical="center"/>
    </xf>
    <xf numFmtId="0" fontId="30" fillId="0" borderId="40" xfId="45" applyFont="1" applyBorder="1" applyAlignment="1">
      <alignment horizontal="center" vertical="center"/>
    </xf>
    <xf numFmtId="0" fontId="30" fillId="0" borderId="23" xfId="45" applyFont="1" applyBorder="1" applyAlignment="1">
      <alignment horizontal="center" vertical="center"/>
    </xf>
    <xf numFmtId="0" fontId="30" fillId="0" borderId="37" xfId="45" applyFont="1" applyBorder="1" applyAlignment="1">
      <alignment horizontal="center" vertical="center"/>
    </xf>
    <xf numFmtId="0" fontId="30" fillId="0" borderId="43" xfId="45" applyFont="1" applyBorder="1" applyAlignment="1">
      <alignment horizontal="center" vertical="center"/>
    </xf>
    <xf numFmtId="0" fontId="30" fillId="0" borderId="44" xfId="45" applyFont="1" applyBorder="1" applyAlignment="1">
      <alignment horizontal="center" vertical="center"/>
    </xf>
    <xf numFmtId="0" fontId="30" fillId="0" borderId="12" xfId="45" applyFont="1" applyBorder="1" applyAlignment="1">
      <alignment horizontal="center" vertical="center"/>
    </xf>
    <xf numFmtId="0" fontId="30" fillId="0" borderId="45" xfId="45" applyFont="1" applyBorder="1" applyAlignment="1">
      <alignment horizontal="center" vertical="center"/>
    </xf>
    <xf numFmtId="0" fontId="30" fillId="0" borderId="46" xfId="45" applyFont="1" applyBorder="1" applyAlignment="1">
      <alignment horizontal="center" vertical="center"/>
    </xf>
    <xf numFmtId="0" fontId="36" fillId="0" borderId="13" xfId="45" applyFont="1" applyBorder="1" applyAlignment="1">
      <alignment horizontal="left" vertical="center"/>
    </xf>
    <xf numFmtId="0" fontId="36" fillId="0" borderId="0" xfId="45" applyFont="1" applyBorder="1" applyAlignment="1">
      <alignment horizontal="left" vertical="center"/>
    </xf>
    <xf numFmtId="0" fontId="56" fillId="0" borderId="0" xfId="45" applyFont="1" applyAlignment="1">
      <alignment horizontal="center" vertical="center"/>
    </xf>
    <xf numFmtId="0" fontId="44" fillId="0" borderId="0" xfId="45" applyFont="1" applyAlignment="1">
      <alignment horizontal="center" vertical="center"/>
    </xf>
    <xf numFmtId="0" fontId="36" fillId="0" borderId="10" xfId="45" applyFont="1" applyBorder="1" applyAlignment="1">
      <alignment horizontal="right" vertical="center"/>
    </xf>
    <xf numFmtId="0" fontId="36" fillId="0" borderId="39" xfId="45" applyFont="1" applyBorder="1" applyAlignment="1">
      <alignment horizontal="center" vertical="center"/>
    </xf>
    <xf numFmtId="0" fontId="36" fillId="0" borderId="40" xfId="45" applyFont="1" applyBorder="1" applyAlignment="1">
      <alignment horizontal="center" vertical="center"/>
    </xf>
    <xf numFmtId="0" fontId="36" fillId="0" borderId="23" xfId="45" applyFont="1" applyBorder="1" applyAlignment="1">
      <alignment horizontal="center" vertical="center"/>
    </xf>
    <xf numFmtId="0" fontId="36" fillId="0" borderId="37" xfId="45" applyFont="1" applyBorder="1" applyAlignment="1">
      <alignment horizontal="center" vertical="center"/>
    </xf>
    <xf numFmtId="0" fontId="36" fillId="0" borderId="43" xfId="45" applyFont="1" applyBorder="1" applyAlignment="1">
      <alignment horizontal="center" vertical="center"/>
    </xf>
    <xf numFmtId="0" fontId="36" fillId="0" borderId="44" xfId="45" applyFont="1" applyBorder="1" applyAlignment="1">
      <alignment horizontal="center" vertical="center"/>
    </xf>
    <xf numFmtId="0" fontId="36" fillId="0" borderId="12" xfId="45" applyFont="1" applyBorder="1" applyAlignment="1">
      <alignment horizontal="center" vertical="center"/>
    </xf>
    <xf numFmtId="0" fontId="36" fillId="0" borderId="38" xfId="45" applyFont="1" applyBorder="1" applyAlignment="1">
      <alignment horizontal="center" vertical="center"/>
    </xf>
    <xf numFmtId="0" fontId="36" fillId="0" borderId="46" xfId="45" applyFont="1" applyBorder="1" applyAlignment="1">
      <alignment horizontal="center" vertical="center"/>
    </xf>
    <xf numFmtId="0" fontId="36" fillId="0" borderId="47" xfId="45" applyFont="1" applyBorder="1" applyAlignment="1">
      <alignment horizontal="distributed" vertical="center"/>
    </xf>
    <xf numFmtId="0" fontId="36" fillId="0" borderId="17" xfId="45" applyFont="1" applyBorder="1" applyAlignment="1">
      <alignment horizontal="distributed" vertical="center"/>
    </xf>
    <xf numFmtId="0" fontId="36" fillId="0" borderId="0" xfId="45" applyFont="1" applyAlignment="1">
      <alignment horizontal="left" vertical="center"/>
    </xf>
    <xf numFmtId="0" fontId="36" fillId="0" borderId="0" xfId="45" applyFont="1" applyAlignment="1">
      <alignment horizontal="left" vertical="center" wrapText="1"/>
    </xf>
    <xf numFmtId="0" fontId="30" fillId="0" borderId="0" xfId="45" applyFont="1" applyAlignment="1">
      <alignment horizontal="center" vertical="center"/>
    </xf>
    <xf numFmtId="37" fontId="30" fillId="0" borderId="0" xfId="45" applyNumberFormat="1" applyFont="1" applyAlignment="1" applyProtection="1">
      <alignment horizontal="right" vertical="center"/>
    </xf>
    <xf numFmtId="0" fontId="30" fillId="0" borderId="11" xfId="45" applyFont="1" applyBorder="1" applyAlignment="1">
      <alignment horizontal="center" vertical="center"/>
    </xf>
    <xf numFmtId="0" fontId="30" fillId="0" borderId="14" xfId="45" applyFont="1" applyBorder="1" applyAlignment="1">
      <alignment horizontal="center" vertical="center"/>
    </xf>
    <xf numFmtId="37" fontId="30" fillId="0" borderId="0" xfId="45" applyNumberFormat="1" applyFont="1" applyBorder="1" applyAlignment="1" applyProtection="1">
      <alignment horizontal="right" vertical="center"/>
    </xf>
    <xf numFmtId="37" fontId="30" fillId="0" borderId="14" xfId="45" applyNumberFormat="1" applyFont="1" applyBorder="1" applyAlignment="1" applyProtection="1">
      <alignment horizontal="right" vertical="center"/>
    </xf>
    <xf numFmtId="0" fontId="30" fillId="0" borderId="42" xfId="45" applyFont="1" applyBorder="1" applyAlignment="1">
      <alignment horizontal="center" vertical="center"/>
    </xf>
    <xf numFmtId="37" fontId="30" fillId="0" borderId="42" xfId="45" applyNumberFormat="1" applyFont="1" applyBorder="1" applyAlignment="1" applyProtection="1">
      <alignment horizontal="right" vertical="center"/>
    </xf>
    <xf numFmtId="0" fontId="30" fillId="0" borderId="0" xfId="44" applyFont="1" applyBorder="1" applyAlignment="1">
      <alignment vertical="center" wrapText="1"/>
    </xf>
    <xf numFmtId="0" fontId="0" fillId="0" borderId="0" xfId="0" applyAlignment="1">
      <alignment vertical="center" wrapText="1"/>
    </xf>
    <xf numFmtId="0" fontId="62" fillId="0" borderId="14" xfId="44" applyFont="1" applyBorder="1" applyAlignment="1">
      <alignment horizontal="center" vertical="center"/>
    </xf>
    <xf numFmtId="0" fontId="29" fillId="0" borderId="14" xfId="44" applyFont="1" applyBorder="1" applyAlignment="1">
      <alignment horizontal="center" vertical="center"/>
    </xf>
    <xf numFmtId="0" fontId="39" fillId="0" borderId="48" xfId="49" applyFont="1" applyBorder="1" applyAlignment="1">
      <alignment horizontal="center" vertical="center"/>
    </xf>
    <xf numFmtId="0" fontId="39" fillId="0" borderId="49" xfId="49" applyFont="1" applyBorder="1" applyAlignment="1">
      <alignment horizontal="center" vertical="center"/>
    </xf>
    <xf numFmtId="0" fontId="39" fillId="0" borderId="50" xfId="49" applyFont="1" applyBorder="1" applyAlignment="1">
      <alignment horizontal="center" vertical="center"/>
    </xf>
    <xf numFmtId="0" fontId="39" fillId="0" borderId="60" xfId="49" applyFont="1" applyBorder="1" applyAlignment="1">
      <alignment horizontal="center" vertical="center"/>
    </xf>
    <xf numFmtId="0" fontId="0" fillId="0" borderId="59" xfId="0" applyBorder="1" applyAlignment="1">
      <alignment horizontal="center" vertical="center"/>
    </xf>
    <xf numFmtId="0" fontId="39" fillId="0" borderId="61" xfId="49" applyFont="1" applyBorder="1" applyAlignment="1">
      <alignment horizontal="center" vertical="center"/>
    </xf>
    <xf numFmtId="0" fontId="0" fillId="0" borderId="58" xfId="0" applyBorder="1" applyAlignment="1">
      <alignment horizontal="center" vertical="center"/>
    </xf>
    <xf numFmtId="0" fontId="2" fillId="0" borderId="14" xfId="49" applyBorder="1" applyAlignment="1">
      <alignment vertical="center"/>
    </xf>
    <xf numFmtId="0" fontId="52" fillId="0" borderId="0" xfId="44" applyFont="1" applyAlignment="1">
      <alignment horizontal="left" vertical="center" wrapText="1"/>
    </xf>
    <xf numFmtId="0" fontId="2" fillId="0" borderId="0" xfId="49" applyAlignment="1">
      <alignment horizontal="left" vertical="center" wrapText="1"/>
    </xf>
    <xf numFmtId="0" fontId="62" fillId="0" borderId="0" xfId="44" applyFont="1" applyAlignment="1">
      <alignment horizontal="center" vertical="center"/>
    </xf>
    <xf numFmtId="0" fontId="56" fillId="0" borderId="10" xfId="46" applyFont="1" applyBorder="1" applyAlignment="1">
      <alignment horizontal="center" vertical="center"/>
    </xf>
    <xf numFmtId="0" fontId="44" fillId="0" borderId="10" xfId="46" applyFont="1" applyBorder="1" applyAlignment="1">
      <alignment horizontal="center" vertical="center"/>
    </xf>
    <xf numFmtId="0" fontId="39" fillId="0" borderId="38" xfId="46" applyFont="1" applyBorder="1" applyAlignment="1">
      <alignment horizontal="distributed" vertical="center"/>
    </xf>
    <xf numFmtId="0" fontId="39" fillId="0" borderId="45" xfId="46" applyFont="1" applyBorder="1" applyAlignment="1">
      <alignment horizontal="distributed" vertical="center"/>
    </xf>
    <xf numFmtId="0" fontId="39" fillId="0" borderId="46" xfId="46" applyFont="1" applyBorder="1" applyAlignment="1">
      <alignment horizontal="distributed" vertical="center"/>
    </xf>
    <xf numFmtId="0" fontId="39" fillId="0" borderId="11" xfId="46" applyFont="1" applyBorder="1" applyAlignment="1">
      <alignment horizontal="center" vertical="center"/>
    </xf>
    <xf numFmtId="0" fontId="39" fillId="0" borderId="40" xfId="46" applyFont="1" applyBorder="1" applyAlignment="1">
      <alignment horizontal="center" vertical="center"/>
    </xf>
    <xf numFmtId="0" fontId="39" fillId="0" borderId="47" xfId="46" applyFont="1" applyBorder="1" applyAlignment="1">
      <alignment horizontal="center" vertical="center" textRotation="255" shrinkToFit="1"/>
    </xf>
    <xf numFmtId="0" fontId="39" fillId="0" borderId="17" xfId="46" applyFont="1" applyBorder="1" applyAlignment="1">
      <alignment horizontal="center" vertical="center" textRotation="255" shrinkToFit="1"/>
    </xf>
    <xf numFmtId="0" fontId="39" fillId="0" borderId="40" xfId="46" applyFont="1" applyBorder="1" applyAlignment="1">
      <alignment horizontal="center" vertical="center" textRotation="255" shrinkToFit="1"/>
    </xf>
    <xf numFmtId="0" fontId="39" fillId="0" borderId="38" xfId="46" applyFont="1" applyBorder="1" applyAlignment="1">
      <alignment horizontal="center" vertical="center"/>
    </xf>
    <xf numFmtId="0" fontId="39" fillId="0" borderId="45" xfId="46" applyFont="1" applyBorder="1" applyAlignment="1">
      <alignment horizontal="center" vertical="center"/>
    </xf>
    <xf numFmtId="0" fontId="39" fillId="0" borderId="46" xfId="46" applyFont="1" applyBorder="1" applyAlignment="1">
      <alignment horizontal="center" vertical="center"/>
    </xf>
    <xf numFmtId="0" fontId="39" fillId="0" borderId="51" xfId="46" applyFont="1" applyBorder="1" applyAlignment="1">
      <alignment horizontal="distributed" vertical="center"/>
    </xf>
    <xf numFmtId="0" fontId="39" fillId="0" borderId="52" xfId="46" applyFont="1" applyBorder="1" applyAlignment="1">
      <alignment horizontal="distributed" vertical="center"/>
    </xf>
    <xf numFmtId="0" fontId="39" fillId="0" borderId="12" xfId="46" applyFont="1" applyBorder="1" applyAlignment="1">
      <alignment horizontal="center" vertical="center"/>
    </xf>
    <xf numFmtId="0" fontId="39" fillId="0" borderId="38" xfId="46" applyFont="1" applyBorder="1" applyAlignment="1">
      <alignment horizontal="left" vertical="center"/>
    </xf>
    <xf numFmtId="0" fontId="39" fillId="0" borderId="46" xfId="46" applyFont="1" applyBorder="1" applyAlignment="1">
      <alignment horizontal="left" vertical="center"/>
    </xf>
    <xf numFmtId="0" fontId="39" fillId="0" borderId="22" xfId="46" applyFont="1" applyBorder="1" applyAlignment="1">
      <alignment horizontal="center" vertical="center"/>
    </xf>
    <xf numFmtId="0" fontId="39" fillId="0" borderId="47" xfId="46" applyFont="1" applyBorder="1" applyAlignment="1">
      <alignment horizontal="center" vertical="center"/>
    </xf>
    <xf numFmtId="0" fontId="39" fillId="0" borderId="18" xfId="46" applyFont="1" applyBorder="1" applyAlignment="1">
      <alignment horizontal="center" vertical="center"/>
    </xf>
    <xf numFmtId="179" fontId="39" fillId="0" borderId="24" xfId="0" applyNumberFormat="1" applyFont="1" applyBorder="1" applyAlignment="1">
      <alignment horizontal="justify" vertical="center"/>
    </xf>
    <xf numFmtId="0" fontId="36" fillId="0" borderId="10" xfId="46" applyFont="1" applyBorder="1" applyAlignment="1">
      <alignment horizontal="right" vertical="center"/>
    </xf>
    <xf numFmtId="0" fontId="56" fillId="0" borderId="0" xfId="46" applyFont="1" applyAlignment="1">
      <alignment horizontal="center" vertical="center"/>
    </xf>
    <xf numFmtId="0" fontId="44" fillId="0" borderId="0" xfId="46" applyFont="1" applyAlignment="1">
      <alignment horizontal="center" vertical="center"/>
    </xf>
    <xf numFmtId="0" fontId="39" fillId="0" borderId="0" xfId="0" applyFont="1" applyAlignment="1">
      <alignment horizontal="justify" vertical="center"/>
    </xf>
    <xf numFmtId="179" fontId="39" fillId="0" borderId="56" xfId="0" applyNumberFormat="1" applyFont="1" applyBorder="1" applyAlignment="1">
      <alignment horizontal="justify"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2 2" xfId="45"/>
    <cellStyle name="標準 3" xfId="49"/>
    <cellStyle name="標準 4" xfId="50"/>
    <cellStyle name="標準_11" xfId="46"/>
    <cellStyle name="未定義" xfId="47"/>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305435</xdr:colOff>
      <xdr:row>11</xdr:row>
      <xdr:rowOff>165735</xdr:rowOff>
    </xdr:to>
    <xdr:pic>
      <xdr:nvPicPr>
        <xdr:cNvPr id="5" name="図 4"/>
        <xdr:cNvPicPr/>
      </xdr:nvPicPr>
      <xdr:blipFill>
        <a:blip xmlns:r="http://schemas.openxmlformats.org/officeDocument/2006/relationships" r:embed="rId1" cstate="print"/>
        <a:srcRect/>
        <a:stretch>
          <a:fillRect/>
        </a:stretch>
      </xdr:blipFill>
      <xdr:spPr bwMode="auto">
        <a:xfrm>
          <a:off x="685800" y="171450"/>
          <a:ext cx="6477635" cy="188023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22</xdr:row>
      <xdr:rowOff>219075</xdr:rowOff>
    </xdr:from>
    <xdr:to>
      <xdr:col>6</xdr:col>
      <xdr:colOff>1411224</xdr:colOff>
      <xdr:row>34</xdr:row>
      <xdr:rowOff>151257</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6972300"/>
          <a:ext cx="5830824" cy="3608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9525</xdr:colOff>
      <xdr:row>12</xdr:row>
      <xdr:rowOff>0</xdr:rowOff>
    </xdr:to>
    <xdr:cxnSp macro="">
      <xdr:nvCxnSpPr>
        <xdr:cNvPr id="3" name="直線コネクタ 2"/>
        <xdr:cNvCxnSpPr/>
      </xdr:nvCxnSpPr>
      <xdr:spPr bwMode="auto">
        <a:xfrm>
          <a:off x="266700" y="2076450"/>
          <a:ext cx="790575" cy="342900"/>
        </a:xfrm>
        <a:prstGeom prst="line">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6</xdr:row>
      <xdr:rowOff>57150</xdr:rowOff>
    </xdr:from>
    <xdr:to>
      <xdr:col>2</xdr:col>
      <xdr:colOff>2352675</xdr:colOff>
      <xdr:row>19</xdr:row>
      <xdr:rowOff>66675</xdr:rowOff>
    </xdr:to>
    <xdr:pic>
      <xdr:nvPicPr>
        <xdr:cNvPr id="17497"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228725"/>
          <a:ext cx="3171825"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2352675</xdr:colOff>
      <xdr:row>6</xdr:row>
      <xdr:rowOff>66675</xdr:rowOff>
    </xdr:from>
    <xdr:to>
      <xdr:col>3</xdr:col>
      <xdr:colOff>1895475</xdr:colOff>
      <xdr:row>19</xdr:row>
      <xdr:rowOff>66675</xdr:rowOff>
    </xdr:to>
    <xdr:pic>
      <xdr:nvPicPr>
        <xdr:cNvPr id="17498" name="図 4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24350" y="1238250"/>
          <a:ext cx="3152775"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22</xdr:row>
      <xdr:rowOff>47625</xdr:rowOff>
    </xdr:from>
    <xdr:to>
      <xdr:col>2</xdr:col>
      <xdr:colOff>2362200</xdr:colOff>
      <xdr:row>35</xdr:row>
      <xdr:rowOff>47625</xdr:rowOff>
    </xdr:to>
    <xdr:pic>
      <xdr:nvPicPr>
        <xdr:cNvPr id="17499" name="図 4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1575" y="3962400"/>
          <a:ext cx="3162300"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2371725</xdr:colOff>
      <xdr:row>22</xdr:row>
      <xdr:rowOff>47625</xdr:rowOff>
    </xdr:from>
    <xdr:to>
      <xdr:col>3</xdr:col>
      <xdr:colOff>1924050</xdr:colOff>
      <xdr:row>35</xdr:row>
      <xdr:rowOff>57150</xdr:rowOff>
    </xdr:to>
    <xdr:pic>
      <xdr:nvPicPr>
        <xdr:cNvPr id="17500" name="図 4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43400" y="3962400"/>
          <a:ext cx="3162300"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38</xdr:row>
      <xdr:rowOff>85725</xdr:rowOff>
    </xdr:from>
    <xdr:to>
      <xdr:col>2</xdr:col>
      <xdr:colOff>2333625</xdr:colOff>
      <xdr:row>51</xdr:row>
      <xdr:rowOff>38100</xdr:rowOff>
    </xdr:to>
    <xdr:pic>
      <xdr:nvPicPr>
        <xdr:cNvPr id="17501" name="図 5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642" t="1456" r="1144" b="1479"/>
        <a:stretch>
          <a:fillRect/>
        </a:stretch>
      </xdr:blipFill>
      <xdr:spPr bwMode="auto">
        <a:xfrm>
          <a:off x="1219200" y="6743700"/>
          <a:ext cx="3086100"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190497</xdr:colOff>
      <xdr:row>4</xdr:row>
      <xdr:rowOff>76200</xdr:rowOff>
    </xdr:from>
    <xdr:to>
      <xdr:col>2</xdr:col>
      <xdr:colOff>2238375</xdr:colOff>
      <xdr:row>5</xdr:row>
      <xdr:rowOff>142875</xdr:rowOff>
    </xdr:to>
    <xdr:sp macro="" textlink="">
      <xdr:nvSpPr>
        <xdr:cNvPr id="52" name="テキスト ボックス 51"/>
        <xdr:cNvSpPr txBox="1"/>
      </xdr:nvSpPr>
      <xdr:spPr>
        <a:xfrm>
          <a:off x="1266822" y="904875"/>
          <a:ext cx="294322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8</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2</xdr:col>
      <xdr:colOff>2457447</xdr:colOff>
      <xdr:row>4</xdr:row>
      <xdr:rowOff>76200</xdr:rowOff>
    </xdr:from>
    <xdr:to>
      <xdr:col>3</xdr:col>
      <xdr:colOff>1905000</xdr:colOff>
      <xdr:row>5</xdr:row>
      <xdr:rowOff>142875</xdr:rowOff>
    </xdr:to>
    <xdr:sp macro="" textlink="">
      <xdr:nvSpPr>
        <xdr:cNvPr id="53" name="テキスト ボックス 52"/>
        <xdr:cNvSpPr txBox="1"/>
      </xdr:nvSpPr>
      <xdr:spPr>
        <a:xfrm>
          <a:off x="4429122" y="904875"/>
          <a:ext cx="3057528"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29</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8</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1</xdr:col>
      <xdr:colOff>200023</xdr:colOff>
      <xdr:row>20</xdr:row>
      <xdr:rowOff>76200</xdr:rowOff>
    </xdr:from>
    <xdr:to>
      <xdr:col>2</xdr:col>
      <xdr:colOff>2276475</xdr:colOff>
      <xdr:row>21</xdr:row>
      <xdr:rowOff>142875</xdr:rowOff>
    </xdr:to>
    <xdr:sp macro="" textlink="">
      <xdr:nvSpPr>
        <xdr:cNvPr id="54" name="テキスト ボックス 53"/>
        <xdr:cNvSpPr txBox="1"/>
      </xdr:nvSpPr>
      <xdr:spPr>
        <a:xfrm>
          <a:off x="1276348" y="3648075"/>
          <a:ext cx="297180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台風第</a:t>
          </a:r>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号：（</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29</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8</a:t>
          </a:r>
          <a:r>
            <a:rPr kumimoji="1" lang="ja-JP" altLang="en-US" sz="1100">
              <a:latin typeface="ＭＳ 明朝" panose="02020609040205080304" pitchFamily="17" charset="-128"/>
              <a:ea typeface="ＭＳ 明朝" panose="02020609040205080304" pitchFamily="17" charset="-128"/>
            </a:rPr>
            <a:t>月</a:t>
          </a:r>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日）</a:t>
          </a:r>
        </a:p>
      </xdr:txBody>
    </xdr:sp>
    <xdr:clientData/>
  </xdr:twoCellAnchor>
  <xdr:twoCellAnchor>
    <xdr:from>
      <xdr:col>2</xdr:col>
      <xdr:colOff>2466972</xdr:colOff>
      <xdr:row>20</xdr:row>
      <xdr:rowOff>76200</xdr:rowOff>
    </xdr:from>
    <xdr:to>
      <xdr:col>3</xdr:col>
      <xdr:colOff>1866900</xdr:colOff>
      <xdr:row>21</xdr:row>
      <xdr:rowOff>142875</xdr:rowOff>
    </xdr:to>
    <xdr:sp macro="" textlink="">
      <xdr:nvSpPr>
        <xdr:cNvPr id="55" name="テキスト ボックス 54"/>
        <xdr:cNvSpPr txBox="1"/>
      </xdr:nvSpPr>
      <xdr:spPr>
        <a:xfrm>
          <a:off x="4438647" y="3648075"/>
          <a:ext cx="3009903"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台風第</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18</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号：（</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9</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29</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6</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p>
      </xdr:txBody>
    </xdr:sp>
    <xdr:clientData/>
  </xdr:twoCellAnchor>
  <xdr:twoCellAnchor>
    <xdr:from>
      <xdr:col>1</xdr:col>
      <xdr:colOff>190497</xdr:colOff>
      <xdr:row>36</xdr:row>
      <xdr:rowOff>85725</xdr:rowOff>
    </xdr:from>
    <xdr:to>
      <xdr:col>2</xdr:col>
      <xdr:colOff>2343150</xdr:colOff>
      <xdr:row>37</xdr:row>
      <xdr:rowOff>152400</xdr:rowOff>
    </xdr:to>
    <xdr:sp macro="" textlink="">
      <xdr:nvSpPr>
        <xdr:cNvPr id="56" name="テキスト ボックス 55"/>
        <xdr:cNvSpPr txBox="1"/>
      </xdr:nvSpPr>
      <xdr:spPr>
        <a:xfrm>
          <a:off x="1266822" y="6400800"/>
          <a:ext cx="3048003"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　</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台風第</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19</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号：（</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14</a:t>
          </a:r>
          <a:r>
            <a:rPr kumimoji="1" lang="ja-JP" altLang="en-US" sz="1100" b="0" i="0" u="none" strike="noStrike" kern="0" cap="none" spc="0" normalizeH="0" baseline="0" noProof="0" smtClean="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a:t>
          </a:r>
        </a:p>
      </xdr:txBody>
    </xdr:sp>
    <xdr:clientData/>
  </xdr:twoCellAnchor>
  <xdr:twoCellAnchor>
    <xdr:from>
      <xdr:col>2</xdr:col>
      <xdr:colOff>2457448</xdr:colOff>
      <xdr:row>45</xdr:row>
      <xdr:rowOff>123825</xdr:rowOff>
    </xdr:from>
    <xdr:to>
      <xdr:col>3</xdr:col>
      <xdr:colOff>1885948</xdr:colOff>
      <xdr:row>50</xdr:row>
      <xdr:rowOff>152400</xdr:rowOff>
    </xdr:to>
    <xdr:sp macro="" textlink="">
      <xdr:nvSpPr>
        <xdr:cNvPr id="57" name="テキスト ボックス 56"/>
        <xdr:cNvSpPr txBox="1"/>
      </xdr:nvSpPr>
      <xdr:spPr>
        <a:xfrm>
          <a:off x="4429123" y="7981950"/>
          <a:ext cx="30384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経路上の○印は傍らに記した日の午前</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時、</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●印は午後</a:t>
          </a:r>
          <a:r>
            <a:rPr kumimoji="1" lang="en-US" altLang="ja-JP" sz="1100">
              <a:latin typeface="ＭＳ 明朝" panose="02020609040205080304" pitchFamily="17" charset="-128"/>
              <a:ea typeface="ＭＳ 明朝" panose="02020609040205080304" pitchFamily="17" charset="-128"/>
            </a:rPr>
            <a:t>9</a:t>
          </a:r>
          <a:r>
            <a:rPr kumimoji="1" lang="ja-JP" altLang="en-US" sz="1100">
              <a:latin typeface="ＭＳ 明朝" panose="02020609040205080304" pitchFamily="17" charset="-128"/>
              <a:ea typeface="ＭＳ 明朝" panose="02020609040205080304" pitchFamily="17" charset="-128"/>
            </a:rPr>
            <a:t>時の位置で→</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は消滅を示します。</a:t>
          </a:r>
          <a:br>
            <a:rPr kumimoji="1" lang="ja-JP" altLang="en-US" sz="1100">
              <a:latin typeface="ＭＳ 明朝" panose="02020609040205080304" pitchFamily="17" charset="-128"/>
              <a:ea typeface="ＭＳ 明朝" panose="02020609040205080304" pitchFamily="17" charset="-128"/>
            </a:rPr>
          </a:br>
          <a:r>
            <a:rPr kumimoji="1" lang="ja-JP" altLang="en-US" sz="1100">
              <a:latin typeface="ＭＳ 明朝" panose="02020609040205080304" pitchFamily="17" charset="-128"/>
              <a:ea typeface="ＭＳ 明朝" panose="02020609040205080304" pitchFamily="17" charset="-128"/>
            </a:rPr>
            <a:t>経路の実線は台風、破線は熱帯低気圧・温帯低気圧の期間を示します。</a:t>
          </a:r>
          <a:br>
            <a:rPr kumimoji="1" lang="ja-JP" altLang="en-US" sz="1100">
              <a:latin typeface="ＭＳ 明朝" panose="02020609040205080304" pitchFamily="17" charset="-128"/>
              <a:ea typeface="ＭＳ 明朝" panose="02020609040205080304" pitchFamily="17" charset="-128"/>
            </a:rPr>
          </a:b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1019175</xdr:colOff>
      <xdr:row>3</xdr:row>
      <xdr:rowOff>9525</xdr:rowOff>
    </xdr:from>
    <xdr:to>
      <xdr:col>5</xdr:col>
      <xdr:colOff>9525</xdr:colOff>
      <xdr:row>4</xdr:row>
      <xdr:rowOff>9525</xdr:rowOff>
    </xdr:to>
    <xdr:sp macro="" textlink="">
      <xdr:nvSpPr>
        <xdr:cNvPr id="1167" name="Line 1"/>
        <xdr:cNvSpPr>
          <a:spLocks noChangeShapeType="1"/>
        </xdr:cNvSpPr>
      </xdr:nvSpPr>
      <xdr:spPr bwMode="auto">
        <a:xfrm>
          <a:off x="1019175" y="733425"/>
          <a:ext cx="143827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D10" sqref="D10"/>
    </sheetView>
  </sheetViews>
  <sheetFormatPr defaultRowHeight="13.5"/>
  <cols>
    <col min="1" max="1" width="2.75" style="273" customWidth="1"/>
    <col min="2" max="2" width="1.75" style="273" customWidth="1"/>
    <col min="3" max="3" width="35.125" style="273" customWidth="1"/>
    <col min="4" max="16384" width="9" style="273"/>
  </cols>
  <sheetData>
    <row r="1" spans="1:4" ht="19.5" customHeight="1">
      <c r="A1" s="283" t="s">
        <v>718</v>
      </c>
      <c r="B1" s="283"/>
      <c r="C1" s="283"/>
    </row>
    <row r="3" spans="1:4" ht="14.25">
      <c r="A3" s="273">
        <v>1</v>
      </c>
      <c r="C3" s="280" t="s">
        <v>719</v>
      </c>
      <c r="D3" s="281"/>
    </row>
    <row r="4" spans="1:4" ht="14.25">
      <c r="A4" s="273">
        <v>2</v>
      </c>
      <c r="C4" s="280" t="s">
        <v>720</v>
      </c>
      <c r="D4" s="281"/>
    </row>
    <row r="5" spans="1:4" ht="14.25">
      <c r="A5" s="273">
        <v>3</v>
      </c>
      <c r="C5" s="280" t="s">
        <v>721</v>
      </c>
      <c r="D5" s="281"/>
    </row>
    <row r="6" spans="1:4" ht="14.25">
      <c r="A6" s="273">
        <v>4</v>
      </c>
      <c r="C6" s="280" t="s">
        <v>722</v>
      </c>
      <c r="D6" s="281"/>
    </row>
    <row r="7" spans="1:4" ht="14.25">
      <c r="A7" s="282">
        <v>5</v>
      </c>
      <c r="B7" s="282"/>
      <c r="C7" s="280" t="s">
        <v>723</v>
      </c>
      <c r="D7" s="281"/>
    </row>
    <row r="8" spans="1:4" ht="14.25">
      <c r="A8" s="282">
        <v>6</v>
      </c>
      <c r="B8" s="282"/>
      <c r="C8" s="280" t="s">
        <v>724</v>
      </c>
      <c r="D8" s="281"/>
    </row>
    <row r="9" spans="1:4" ht="14.25">
      <c r="A9" s="282">
        <v>7</v>
      </c>
      <c r="B9" s="282"/>
      <c r="C9" s="280" t="s">
        <v>725</v>
      </c>
      <c r="D9" s="281"/>
    </row>
    <row r="10" spans="1:4" ht="14.25">
      <c r="A10" s="282">
        <v>8</v>
      </c>
      <c r="B10" s="282"/>
      <c r="C10" s="280" t="s">
        <v>726</v>
      </c>
      <c r="D10" s="281"/>
    </row>
    <row r="11" spans="1:4" ht="14.25">
      <c r="A11" s="282">
        <v>9</v>
      </c>
      <c r="B11" s="282"/>
      <c r="C11" s="280" t="s">
        <v>727</v>
      </c>
      <c r="D11" s="281"/>
    </row>
    <row r="12" spans="1:4" ht="14.25">
      <c r="A12" s="282"/>
      <c r="B12" s="282"/>
      <c r="C12" s="280" t="s">
        <v>728</v>
      </c>
      <c r="D12" s="281"/>
    </row>
    <row r="13" spans="1:4" ht="14.25">
      <c r="A13" s="282"/>
      <c r="B13" s="282"/>
      <c r="C13" s="280" t="s">
        <v>729</v>
      </c>
      <c r="D13" s="281"/>
    </row>
    <row r="14" spans="1:4" ht="14.25">
      <c r="A14" s="282"/>
      <c r="B14" s="282"/>
      <c r="C14" s="280" t="s">
        <v>730</v>
      </c>
      <c r="D14" s="281"/>
    </row>
    <row r="15" spans="1:4" ht="14.25">
      <c r="A15" s="282">
        <v>10</v>
      </c>
      <c r="B15" s="282"/>
      <c r="C15" s="280" t="s">
        <v>731</v>
      </c>
      <c r="D15" s="281"/>
    </row>
    <row r="16" spans="1:4" ht="14.25">
      <c r="A16" s="282"/>
      <c r="B16" s="282"/>
      <c r="C16" s="280" t="s">
        <v>732</v>
      </c>
      <c r="D16" s="281"/>
    </row>
    <row r="17" spans="1:4" ht="14.25">
      <c r="A17" s="282"/>
      <c r="B17" s="282"/>
      <c r="C17" s="280" t="s">
        <v>733</v>
      </c>
      <c r="D17" s="281"/>
    </row>
    <row r="18" spans="1:4" ht="14.25">
      <c r="A18" s="282"/>
      <c r="B18" s="282"/>
      <c r="C18" s="280" t="s">
        <v>734</v>
      </c>
      <c r="D18" s="281"/>
    </row>
    <row r="19" spans="1:4" ht="14.25">
      <c r="A19" s="282">
        <v>11</v>
      </c>
      <c r="B19" s="282"/>
      <c r="C19" s="280" t="s">
        <v>735</v>
      </c>
      <c r="D19" s="281"/>
    </row>
    <row r="20" spans="1:4" ht="14.25">
      <c r="A20" s="282">
        <v>12</v>
      </c>
      <c r="B20" s="282"/>
      <c r="C20" s="280" t="s">
        <v>736</v>
      </c>
      <c r="D20" s="281"/>
    </row>
    <row r="21" spans="1:4" ht="14.25">
      <c r="A21" s="282">
        <v>13</v>
      </c>
      <c r="B21" s="282"/>
      <c r="C21" s="280" t="s">
        <v>737</v>
      </c>
      <c r="D21" s="281"/>
    </row>
    <row r="22" spans="1:4">
      <c r="A22" s="282"/>
      <c r="B22" s="282"/>
      <c r="C22" s="282"/>
    </row>
    <row r="23" spans="1:4">
      <c r="A23" s="282"/>
      <c r="B23" s="282"/>
      <c r="C23" s="282"/>
    </row>
  </sheetData>
  <mergeCells count="1">
    <mergeCell ref="A1:C1"/>
  </mergeCells>
  <phoneticPr fontId="4"/>
  <hyperlinks>
    <hyperlink ref="C7" location="'5'!A1" display="市町村別面積及び役場所在地"/>
    <hyperlink ref="C8" location="'6'!A1" display="市町村別土地概要"/>
    <hyperlink ref="C9" location="'7'!A1" display="主な山岳"/>
    <hyperlink ref="C10" location="'8'!A1" display="島 し ょ"/>
    <hyperlink ref="C11" location="'9-a'!A1" display="主な河川 -1"/>
    <hyperlink ref="C12" location="'9-b'!A1" display="主な河川 -2"/>
    <hyperlink ref="C13" location="'9-c'!A1" display="主な河川 -3"/>
    <hyperlink ref="C14" location="'9-d '!A1" display="主な河川 -4"/>
    <hyperlink ref="C19" location="'11'!A1" display="月別気象表"/>
    <hyperlink ref="C20" location="'12'!A1" display="観測所別平均気温"/>
    <hyperlink ref="C21" location="'13'!A1" display="観測所別降水量"/>
    <hyperlink ref="C3" location="'１'!A1" display="位置及び県庁所在地"/>
    <hyperlink ref="C4" location="'２'!A1" display="沿革"/>
    <hyperlink ref="C5" location="'３'!A1" display="地勢"/>
    <hyperlink ref="C6" location="'４'!A1" display="地質"/>
    <hyperlink ref="C15" location="'10-a'!A1" display="気象概況 -1"/>
    <hyperlink ref="C16" location="'10-b'!A1" display="気象概況 -2"/>
    <hyperlink ref="C17" location="'10-c'!A1" display="気象概況 -3"/>
    <hyperlink ref="C18" location="'10-d'!A1" display="気象概況 -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7"/>
  <sheetViews>
    <sheetView showGridLines="0" zoomScaleNormal="100" zoomScaleSheetLayoutView="85" workbookViewId="0"/>
  </sheetViews>
  <sheetFormatPr defaultRowHeight="13.5"/>
  <cols>
    <col min="1" max="1" width="14.125" style="2" bestFit="1" customWidth="1"/>
    <col min="2" max="2" width="11.75" style="2" bestFit="1" customWidth="1"/>
    <col min="3" max="3" width="7" style="2" customWidth="1"/>
    <col min="4" max="4" width="42.375" style="2" customWidth="1"/>
    <col min="5" max="5" width="7.5" style="2" customWidth="1"/>
    <col min="6" max="6" width="14.5" style="2" customWidth="1"/>
    <col min="7" max="7" width="9.625" style="2" customWidth="1"/>
    <col min="8" max="16384" width="9" style="2"/>
  </cols>
  <sheetData>
    <row r="2" spans="1:7" ht="18.75">
      <c r="A2" s="1"/>
      <c r="B2" s="326" t="s">
        <v>686</v>
      </c>
      <c r="C2" s="327"/>
      <c r="D2" s="327"/>
      <c r="E2" s="327"/>
      <c r="F2" s="327"/>
      <c r="G2" s="327"/>
    </row>
    <row r="3" spans="1:7" ht="14.25">
      <c r="B3" s="252" t="s">
        <v>687</v>
      </c>
      <c r="C3" s="149"/>
      <c r="D3" s="149"/>
      <c r="E3" s="149"/>
      <c r="F3" s="149"/>
      <c r="G3" s="149"/>
    </row>
    <row r="4" spans="1:7" ht="14.25" thickBot="1">
      <c r="B4" s="150"/>
      <c r="C4" s="150"/>
      <c r="D4" s="150"/>
      <c r="E4" s="150"/>
      <c r="F4" s="328" t="s">
        <v>372</v>
      </c>
      <c r="G4" s="328"/>
    </row>
    <row r="5" spans="1:7">
      <c r="B5" s="329" t="s">
        <v>117</v>
      </c>
      <c r="C5" s="331" t="s">
        <v>433</v>
      </c>
      <c r="D5" s="332"/>
      <c r="E5" s="332"/>
      <c r="F5" s="333"/>
      <c r="G5" s="334" t="s">
        <v>118</v>
      </c>
    </row>
    <row r="6" spans="1:7">
      <c r="B6" s="330"/>
      <c r="C6" s="151"/>
      <c r="D6" s="336" t="s">
        <v>119</v>
      </c>
      <c r="E6" s="337"/>
      <c r="F6" s="152" t="s">
        <v>434</v>
      </c>
      <c r="G6" s="335"/>
    </row>
    <row r="7" spans="1:7">
      <c r="B7" s="322" t="s">
        <v>273</v>
      </c>
      <c r="C7" s="153" t="s">
        <v>120</v>
      </c>
      <c r="D7" s="324" t="s">
        <v>397</v>
      </c>
      <c r="E7" s="324"/>
      <c r="F7" s="154" t="s">
        <v>313</v>
      </c>
      <c r="G7" s="155">
        <v>108109</v>
      </c>
    </row>
    <row r="8" spans="1:7">
      <c r="B8" s="323"/>
      <c r="C8" s="156" t="s">
        <v>121</v>
      </c>
      <c r="D8" s="157" t="s">
        <v>511</v>
      </c>
      <c r="E8" s="157"/>
      <c r="F8" s="325" t="s">
        <v>512</v>
      </c>
      <c r="G8" s="325"/>
    </row>
    <row r="9" spans="1:7" ht="5.45" customHeight="1">
      <c r="B9" s="159"/>
      <c r="C9" s="160"/>
      <c r="D9" s="149"/>
      <c r="E9" s="149"/>
      <c r="F9" s="161"/>
      <c r="G9" s="161"/>
    </row>
    <row r="10" spans="1:7">
      <c r="B10" s="159" t="s">
        <v>122</v>
      </c>
      <c r="C10" s="316" t="s">
        <v>513</v>
      </c>
      <c r="D10" s="317"/>
      <c r="E10" s="149"/>
      <c r="F10" s="154" t="s">
        <v>123</v>
      </c>
      <c r="G10" s="163">
        <v>6873</v>
      </c>
    </row>
    <row r="11" spans="1:7" ht="5.45" customHeight="1">
      <c r="B11" s="159"/>
      <c r="C11" s="160"/>
      <c r="D11" s="149"/>
      <c r="E11" s="149"/>
      <c r="F11" s="161"/>
      <c r="G11" s="163"/>
    </row>
    <row r="12" spans="1:7" ht="24">
      <c r="B12" s="159" t="s">
        <v>124</v>
      </c>
      <c r="C12" s="153" t="s">
        <v>514</v>
      </c>
      <c r="D12" s="157" t="s">
        <v>515</v>
      </c>
      <c r="E12" s="164"/>
      <c r="F12" s="165" t="s">
        <v>516</v>
      </c>
      <c r="G12" s="163">
        <v>25518</v>
      </c>
    </row>
    <row r="13" spans="1:7" ht="5.45" customHeight="1">
      <c r="B13" s="159"/>
      <c r="C13" s="160"/>
      <c r="D13" s="149"/>
      <c r="E13" s="149"/>
      <c r="F13" s="161"/>
      <c r="G13" s="163"/>
    </row>
    <row r="14" spans="1:7" ht="24">
      <c r="B14" s="159" t="s">
        <v>125</v>
      </c>
      <c r="C14" s="153" t="s">
        <v>517</v>
      </c>
      <c r="D14" s="157" t="s">
        <v>518</v>
      </c>
      <c r="E14" s="166"/>
      <c r="F14" s="165" t="s">
        <v>519</v>
      </c>
      <c r="G14" s="163">
        <v>8700</v>
      </c>
    </row>
    <row r="15" spans="1:7" ht="5.45" customHeight="1">
      <c r="B15" s="159"/>
      <c r="C15" s="160"/>
      <c r="D15" s="149"/>
      <c r="E15" s="149"/>
      <c r="F15" s="161"/>
      <c r="G15" s="163"/>
    </row>
    <row r="16" spans="1:7" ht="24">
      <c r="B16" s="159" t="s">
        <v>126</v>
      </c>
      <c r="C16" s="153" t="s">
        <v>517</v>
      </c>
      <c r="D16" s="318" t="s">
        <v>525</v>
      </c>
      <c r="E16" s="318"/>
      <c r="F16" s="165" t="s">
        <v>526</v>
      </c>
      <c r="G16" s="163">
        <v>6400</v>
      </c>
    </row>
    <row r="17" spans="2:7" ht="5.45" customHeight="1">
      <c r="B17" s="159"/>
      <c r="C17" s="160"/>
      <c r="D17" s="149"/>
      <c r="E17" s="149"/>
      <c r="F17" s="161"/>
      <c r="G17" s="163"/>
    </row>
    <row r="18" spans="2:7" ht="24">
      <c r="B18" s="159" t="s">
        <v>127</v>
      </c>
      <c r="C18" s="153" t="s">
        <v>517</v>
      </c>
      <c r="D18" s="318" t="s">
        <v>527</v>
      </c>
      <c r="E18" s="318"/>
      <c r="F18" s="165" t="s">
        <v>528</v>
      </c>
      <c r="G18" s="163">
        <v>42982</v>
      </c>
    </row>
    <row r="19" spans="2:7" ht="5.45" customHeight="1">
      <c r="B19" s="159"/>
      <c r="C19" s="160"/>
      <c r="D19" s="149"/>
      <c r="E19" s="149"/>
      <c r="F19" s="161"/>
      <c r="G19" s="163"/>
    </row>
    <row r="20" spans="2:7" ht="24">
      <c r="B20" s="159" t="s">
        <v>128</v>
      </c>
      <c r="C20" s="153" t="s">
        <v>517</v>
      </c>
      <c r="D20" s="318" t="s">
        <v>371</v>
      </c>
      <c r="E20" s="321"/>
      <c r="F20" s="165" t="s">
        <v>529</v>
      </c>
      <c r="G20" s="163">
        <v>25845</v>
      </c>
    </row>
    <row r="21" spans="2:7" ht="5.45" customHeight="1">
      <c r="B21" s="159"/>
      <c r="C21" s="160"/>
      <c r="D21" s="149"/>
      <c r="E21" s="149"/>
      <c r="F21" s="161"/>
      <c r="G21" s="161"/>
    </row>
    <row r="22" spans="2:7" ht="24">
      <c r="B22" s="159" t="s">
        <v>129</v>
      </c>
      <c r="C22" s="153" t="s">
        <v>517</v>
      </c>
      <c r="D22" s="157" t="s">
        <v>530</v>
      </c>
      <c r="E22" s="164"/>
      <c r="F22" s="165" t="s">
        <v>531</v>
      </c>
      <c r="G22" s="163">
        <v>5400</v>
      </c>
    </row>
    <row r="23" spans="2:7" ht="5.45" customHeight="1">
      <c r="B23" s="159"/>
      <c r="C23" s="160"/>
      <c r="D23" s="149"/>
      <c r="E23" s="149"/>
      <c r="F23" s="161"/>
      <c r="G23" s="163"/>
    </row>
    <row r="24" spans="2:7" ht="24">
      <c r="B24" s="159" t="s">
        <v>130</v>
      </c>
      <c r="C24" s="153" t="s">
        <v>517</v>
      </c>
      <c r="D24" s="157" t="s">
        <v>520</v>
      </c>
      <c r="E24" s="166"/>
      <c r="F24" s="165" t="s">
        <v>529</v>
      </c>
      <c r="G24" s="163">
        <v>5800</v>
      </c>
    </row>
    <row r="25" spans="2:7" ht="5.45" customHeight="1">
      <c r="B25" s="159"/>
      <c r="C25" s="160"/>
      <c r="D25" s="149"/>
      <c r="E25" s="149"/>
      <c r="F25" s="161"/>
      <c r="G25" s="163"/>
    </row>
    <row r="26" spans="2:7" ht="24">
      <c r="B26" s="159" t="s">
        <v>131</v>
      </c>
      <c r="C26" s="153" t="s">
        <v>517</v>
      </c>
      <c r="D26" s="157" t="s">
        <v>132</v>
      </c>
      <c r="E26" s="164"/>
      <c r="F26" s="165" t="s">
        <v>529</v>
      </c>
      <c r="G26" s="163">
        <v>10800</v>
      </c>
    </row>
    <row r="27" spans="2:7" ht="5.45" customHeight="1">
      <c r="B27" s="159"/>
      <c r="C27" s="160"/>
      <c r="D27" s="149"/>
      <c r="E27" s="149"/>
      <c r="F27" s="161"/>
      <c r="G27" s="163"/>
    </row>
    <row r="28" spans="2:7" ht="24">
      <c r="B28" s="159" t="s">
        <v>133</v>
      </c>
      <c r="C28" s="153" t="s">
        <v>517</v>
      </c>
      <c r="D28" s="157" t="s">
        <v>134</v>
      </c>
      <c r="E28" s="164"/>
      <c r="F28" s="165" t="s">
        <v>529</v>
      </c>
      <c r="G28" s="163">
        <v>5000</v>
      </c>
    </row>
    <row r="29" spans="2:7" ht="5.45" customHeight="1">
      <c r="B29" s="159"/>
      <c r="C29" s="160"/>
      <c r="D29" s="149"/>
      <c r="E29" s="149"/>
      <c r="F29" s="161"/>
      <c r="G29" s="163"/>
    </row>
    <row r="30" spans="2:7" ht="24">
      <c r="B30" s="159" t="s">
        <v>135</v>
      </c>
      <c r="C30" s="153" t="s">
        <v>517</v>
      </c>
      <c r="D30" s="157" t="s">
        <v>532</v>
      </c>
      <c r="E30" s="164"/>
      <c r="F30" s="165" t="s">
        <v>528</v>
      </c>
      <c r="G30" s="163">
        <v>5200</v>
      </c>
    </row>
    <row r="31" spans="2:7" ht="5.45" customHeight="1">
      <c r="B31" s="159"/>
      <c r="C31" s="160"/>
      <c r="D31" s="149"/>
      <c r="E31" s="149"/>
      <c r="F31" s="161"/>
      <c r="G31" s="163"/>
    </row>
    <row r="32" spans="2:7" ht="24">
      <c r="B32" s="159" t="s">
        <v>136</v>
      </c>
      <c r="C32" s="153" t="s">
        <v>517</v>
      </c>
      <c r="D32" s="318" t="s">
        <v>533</v>
      </c>
      <c r="E32" s="318"/>
      <c r="F32" s="165" t="s">
        <v>528</v>
      </c>
      <c r="G32" s="163">
        <v>6120</v>
      </c>
    </row>
    <row r="33" spans="2:7" ht="5.45" customHeight="1">
      <c r="B33" s="159"/>
      <c r="C33" s="160"/>
      <c r="D33" s="149"/>
      <c r="E33" s="149"/>
      <c r="F33" s="161"/>
      <c r="G33" s="163"/>
    </row>
    <row r="34" spans="2:7">
      <c r="B34" s="159" t="s">
        <v>137</v>
      </c>
      <c r="C34" s="316" t="s">
        <v>534</v>
      </c>
      <c r="D34" s="317"/>
      <c r="E34" s="149"/>
      <c r="F34" s="154" t="s">
        <v>123</v>
      </c>
      <c r="G34" s="163">
        <v>24800</v>
      </c>
    </row>
    <row r="35" spans="2:7" ht="5.45" customHeight="1">
      <c r="B35" s="159"/>
      <c r="C35" s="160"/>
      <c r="D35" s="149"/>
      <c r="E35" s="149"/>
      <c r="F35" s="161"/>
      <c r="G35" s="163"/>
    </row>
    <row r="36" spans="2:7" ht="24">
      <c r="B36" s="159" t="s">
        <v>138</v>
      </c>
      <c r="C36" s="153" t="s">
        <v>517</v>
      </c>
      <c r="D36" s="157" t="s">
        <v>521</v>
      </c>
      <c r="E36" s="164"/>
      <c r="F36" s="165" t="s">
        <v>535</v>
      </c>
      <c r="G36" s="163">
        <v>18981</v>
      </c>
    </row>
    <row r="37" spans="2:7" ht="5.45" customHeight="1">
      <c r="B37" s="159"/>
      <c r="C37" s="160"/>
      <c r="D37" s="149"/>
      <c r="E37" s="149"/>
      <c r="F37" s="161"/>
      <c r="G37" s="163"/>
    </row>
    <row r="38" spans="2:7" ht="24">
      <c r="B38" s="159" t="s">
        <v>139</v>
      </c>
      <c r="C38" s="316" t="s">
        <v>536</v>
      </c>
      <c r="D38" s="317"/>
      <c r="E38" s="167"/>
      <c r="F38" s="165" t="s">
        <v>537</v>
      </c>
      <c r="G38" s="163">
        <v>5018</v>
      </c>
    </row>
    <row r="39" spans="2:7" ht="5.45" customHeight="1">
      <c r="B39" s="159"/>
      <c r="C39" s="160"/>
      <c r="D39" s="149"/>
      <c r="E39" s="149"/>
      <c r="F39" s="161"/>
      <c r="G39" s="163"/>
    </row>
    <row r="40" spans="2:7" ht="24">
      <c r="B40" s="159" t="s">
        <v>140</v>
      </c>
      <c r="C40" s="153" t="s">
        <v>517</v>
      </c>
      <c r="D40" s="157" t="s">
        <v>538</v>
      </c>
      <c r="E40" s="164"/>
      <c r="F40" s="165" t="s">
        <v>535</v>
      </c>
      <c r="G40" s="163">
        <v>8000</v>
      </c>
    </row>
    <row r="41" spans="2:7" ht="5.45" customHeight="1">
      <c r="B41" s="159"/>
      <c r="C41" s="160"/>
      <c r="D41" s="149"/>
      <c r="E41" s="149"/>
      <c r="F41" s="161"/>
      <c r="G41" s="163"/>
    </row>
    <row r="42" spans="2:7" ht="24">
      <c r="B42" s="159" t="s">
        <v>141</v>
      </c>
      <c r="C42" s="153" t="s">
        <v>517</v>
      </c>
      <c r="D42" s="157" t="s">
        <v>539</v>
      </c>
      <c r="E42" s="164"/>
      <c r="F42" s="165" t="s">
        <v>535</v>
      </c>
      <c r="G42" s="163">
        <v>6823</v>
      </c>
    </row>
    <row r="43" spans="2:7" ht="5.45" customHeight="1">
      <c r="B43" s="159"/>
      <c r="C43" s="160"/>
      <c r="D43" s="149"/>
      <c r="E43" s="149"/>
      <c r="F43" s="161"/>
      <c r="G43" s="163"/>
    </row>
    <row r="44" spans="2:7" ht="24">
      <c r="B44" s="159" t="s">
        <v>142</v>
      </c>
      <c r="C44" s="153" t="s">
        <v>517</v>
      </c>
      <c r="D44" s="157" t="s">
        <v>522</v>
      </c>
      <c r="E44" s="164"/>
      <c r="F44" s="165" t="s">
        <v>535</v>
      </c>
      <c r="G44" s="163">
        <v>6682</v>
      </c>
    </row>
    <row r="45" spans="2:7" ht="5.45" customHeight="1">
      <c r="B45" s="159"/>
      <c r="C45" s="160"/>
      <c r="D45" s="149"/>
      <c r="E45" s="149"/>
      <c r="F45" s="161"/>
      <c r="G45" s="163"/>
    </row>
    <row r="46" spans="2:7">
      <c r="B46" s="159" t="s">
        <v>143</v>
      </c>
      <c r="C46" s="316" t="s">
        <v>540</v>
      </c>
      <c r="D46" s="317"/>
      <c r="E46" s="149"/>
      <c r="F46" s="154" t="s">
        <v>123</v>
      </c>
      <c r="G46" s="163">
        <v>11650</v>
      </c>
    </row>
    <row r="47" spans="2:7" ht="5.45" customHeight="1">
      <c r="B47" s="159"/>
      <c r="C47" s="160"/>
      <c r="D47" s="149"/>
      <c r="E47" s="149"/>
      <c r="F47" s="161"/>
      <c r="G47" s="163"/>
    </row>
    <row r="48" spans="2:7" ht="24">
      <c r="B48" s="159" t="s">
        <v>144</v>
      </c>
      <c r="C48" s="153" t="s">
        <v>517</v>
      </c>
      <c r="D48" s="250" t="s">
        <v>700</v>
      </c>
      <c r="E48" s="164"/>
      <c r="F48" s="165" t="s">
        <v>535</v>
      </c>
      <c r="G48" s="163">
        <v>11800</v>
      </c>
    </row>
    <row r="49" spans="2:7" ht="5.45" customHeight="1">
      <c r="B49" s="159"/>
      <c r="C49" s="160"/>
      <c r="D49" s="149"/>
      <c r="E49" s="149"/>
      <c r="F49" s="161"/>
      <c r="G49" s="163"/>
    </row>
    <row r="50" spans="2:7" ht="24">
      <c r="B50" s="159" t="s">
        <v>145</v>
      </c>
      <c r="C50" s="153" t="s">
        <v>517</v>
      </c>
      <c r="D50" s="318" t="s">
        <v>701</v>
      </c>
      <c r="E50" s="318"/>
      <c r="F50" s="165" t="s">
        <v>528</v>
      </c>
      <c r="G50" s="163">
        <v>8800</v>
      </c>
    </row>
    <row r="51" spans="2:7" ht="5.45" customHeight="1">
      <c r="B51" s="159"/>
      <c r="C51" s="160"/>
      <c r="D51" s="149"/>
      <c r="E51" s="149"/>
      <c r="F51" s="161"/>
      <c r="G51" s="163"/>
    </row>
    <row r="52" spans="2:7" ht="24.75" thickBot="1">
      <c r="B52" s="168" t="s">
        <v>146</v>
      </c>
      <c r="C52" s="169" t="s">
        <v>435</v>
      </c>
      <c r="D52" s="319" t="s">
        <v>523</v>
      </c>
      <c r="E52" s="319"/>
      <c r="F52" s="171" t="s">
        <v>436</v>
      </c>
      <c r="G52" s="172">
        <v>6000</v>
      </c>
    </row>
    <row r="53" spans="2:7">
      <c r="B53" s="320" t="s">
        <v>437</v>
      </c>
      <c r="C53" s="320"/>
      <c r="D53" s="320"/>
      <c r="E53" s="320"/>
      <c r="F53" s="320"/>
      <c r="G53" s="173"/>
    </row>
    <row r="54" spans="2:7">
      <c r="B54" s="315" t="s">
        <v>404</v>
      </c>
      <c r="C54" s="315"/>
      <c r="D54" s="315"/>
      <c r="E54" s="315"/>
      <c r="F54" s="315"/>
      <c r="G54" s="173"/>
    </row>
    <row r="55" spans="2:7">
      <c r="B55" s="315" t="s">
        <v>438</v>
      </c>
      <c r="C55" s="315"/>
      <c r="D55" s="315"/>
      <c r="E55" s="315"/>
      <c r="F55" s="315"/>
      <c r="G55" s="315"/>
    </row>
    <row r="56" spans="2:7">
      <c r="B56" s="315" t="s">
        <v>388</v>
      </c>
      <c r="C56" s="315"/>
      <c r="D56" s="315"/>
      <c r="E56" s="173"/>
      <c r="F56" s="173"/>
      <c r="G56" s="173"/>
    </row>
    <row r="57" spans="2:7">
      <c r="B57" s="315" t="s">
        <v>524</v>
      </c>
      <c r="C57" s="315"/>
      <c r="D57" s="315"/>
      <c r="E57" s="173"/>
      <c r="F57" s="173"/>
      <c r="G57" s="173"/>
    </row>
  </sheetData>
  <mergeCells count="24">
    <mergeCell ref="B2:G2"/>
    <mergeCell ref="F4:G4"/>
    <mergeCell ref="B5:B6"/>
    <mergeCell ref="C5:F5"/>
    <mergeCell ref="G5:G6"/>
    <mergeCell ref="D6:E6"/>
    <mergeCell ref="B7:B8"/>
    <mergeCell ref="D7:E7"/>
    <mergeCell ref="F8:G8"/>
    <mergeCell ref="C10:D10"/>
    <mergeCell ref="D16:E16"/>
    <mergeCell ref="D18:E18"/>
    <mergeCell ref="D20:E20"/>
    <mergeCell ref="D32:E32"/>
    <mergeCell ref="C34:D34"/>
    <mergeCell ref="C38:D38"/>
    <mergeCell ref="B55:G55"/>
    <mergeCell ref="B56:D56"/>
    <mergeCell ref="B57:D57"/>
    <mergeCell ref="C46:D46"/>
    <mergeCell ref="D50:E50"/>
    <mergeCell ref="D52:E52"/>
    <mergeCell ref="B53:F53"/>
    <mergeCell ref="B54:F5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showGridLines="0" zoomScaleNormal="100" zoomScaleSheetLayoutView="70" workbookViewId="0">
      <selection activeCell="J18" sqref="J18"/>
    </sheetView>
  </sheetViews>
  <sheetFormatPr defaultRowHeight="13.5"/>
  <cols>
    <col min="1" max="1" width="14.125" style="2" bestFit="1" customWidth="1"/>
    <col min="2" max="2" width="11.75" style="2" bestFit="1" customWidth="1"/>
    <col min="3" max="3" width="7" style="2" customWidth="1"/>
    <col min="4" max="4" width="49.75" style="2" customWidth="1"/>
    <col min="5" max="5" width="14.5" style="2" customWidth="1"/>
    <col min="6" max="6" width="9.625" style="2" customWidth="1"/>
    <col min="7" max="16384" width="9" style="2"/>
  </cols>
  <sheetData>
    <row r="2" spans="1:6" ht="18.75" customHeight="1">
      <c r="A2" s="1"/>
      <c r="B2" s="340" t="s">
        <v>688</v>
      </c>
      <c r="C2" s="341"/>
      <c r="D2" s="341"/>
      <c r="E2" s="341"/>
      <c r="F2" s="341"/>
    </row>
    <row r="3" spans="1:6" ht="14.25">
      <c r="B3" s="253" t="s">
        <v>687</v>
      </c>
      <c r="C3" s="174"/>
      <c r="D3" s="174"/>
      <c r="E3" s="174"/>
      <c r="F3" s="175"/>
    </row>
    <row r="4" spans="1:6" ht="14.25" thickBot="1">
      <c r="B4" s="176"/>
      <c r="C4" s="176"/>
      <c r="D4" s="176"/>
      <c r="E4" s="342" t="s">
        <v>372</v>
      </c>
      <c r="F4" s="342"/>
    </row>
    <row r="5" spans="1:6">
      <c r="B5" s="343" t="s">
        <v>117</v>
      </c>
      <c r="C5" s="345" t="s">
        <v>433</v>
      </c>
      <c r="D5" s="346"/>
      <c r="E5" s="347"/>
      <c r="F5" s="348" t="s">
        <v>118</v>
      </c>
    </row>
    <row r="6" spans="1:6">
      <c r="B6" s="344"/>
      <c r="C6" s="350" t="s">
        <v>147</v>
      </c>
      <c r="D6" s="351"/>
      <c r="E6" s="177" t="s">
        <v>148</v>
      </c>
      <c r="F6" s="349"/>
    </row>
    <row r="7" spans="1:6" ht="24">
      <c r="B7" s="178" t="s">
        <v>149</v>
      </c>
      <c r="C7" s="179" t="s">
        <v>439</v>
      </c>
      <c r="D7" s="180" t="s">
        <v>373</v>
      </c>
      <c r="E7" s="181" t="s">
        <v>440</v>
      </c>
      <c r="F7" s="182">
        <v>5200</v>
      </c>
    </row>
    <row r="8" spans="1:6" ht="5.45" customHeight="1">
      <c r="B8" s="178"/>
      <c r="C8" s="183"/>
      <c r="D8" s="184"/>
      <c r="E8" s="184"/>
      <c r="F8" s="184"/>
    </row>
    <row r="9" spans="1:6" ht="24">
      <c r="B9" s="178" t="s">
        <v>150</v>
      </c>
      <c r="C9" s="179" t="s">
        <v>541</v>
      </c>
      <c r="D9" s="180" t="s">
        <v>542</v>
      </c>
      <c r="E9" s="181" t="s">
        <v>543</v>
      </c>
      <c r="F9" s="182">
        <v>5200</v>
      </c>
    </row>
    <row r="10" spans="1:6" ht="5.45" customHeight="1">
      <c r="B10" s="178"/>
      <c r="C10" s="183"/>
      <c r="D10" s="184"/>
      <c r="E10" s="184"/>
      <c r="F10" s="182"/>
    </row>
    <row r="11" spans="1:6" ht="24">
      <c r="B11" s="178" t="s">
        <v>151</v>
      </c>
      <c r="C11" s="179" t="s">
        <v>541</v>
      </c>
      <c r="D11" s="180" t="s">
        <v>374</v>
      </c>
      <c r="E11" s="181" t="s">
        <v>544</v>
      </c>
      <c r="F11" s="182">
        <v>5118</v>
      </c>
    </row>
    <row r="12" spans="1:6" ht="5.45" customHeight="1">
      <c r="B12" s="178"/>
      <c r="C12" s="183"/>
      <c r="D12" s="184"/>
      <c r="E12" s="184"/>
      <c r="F12" s="182"/>
    </row>
    <row r="13" spans="1:6" ht="24">
      <c r="B13" s="178" t="s">
        <v>152</v>
      </c>
      <c r="C13" s="179" t="s">
        <v>541</v>
      </c>
      <c r="D13" s="180" t="s">
        <v>375</v>
      </c>
      <c r="E13" s="181" t="s">
        <v>544</v>
      </c>
      <c r="F13" s="182">
        <v>15064</v>
      </c>
    </row>
    <row r="14" spans="1:6" ht="5.45" customHeight="1">
      <c r="B14" s="178"/>
      <c r="C14" s="183"/>
      <c r="D14" s="184"/>
      <c r="E14" s="184"/>
      <c r="F14" s="182"/>
    </row>
    <row r="15" spans="1:6" ht="24">
      <c r="B15" s="178" t="s">
        <v>153</v>
      </c>
      <c r="C15" s="179" t="s">
        <v>541</v>
      </c>
      <c r="D15" s="180" t="s">
        <v>545</v>
      </c>
      <c r="E15" s="181" t="s">
        <v>546</v>
      </c>
      <c r="F15" s="182">
        <v>5500</v>
      </c>
    </row>
    <row r="16" spans="1:6" ht="5.45" customHeight="1">
      <c r="B16" s="178"/>
      <c r="C16" s="183"/>
      <c r="D16" s="184"/>
      <c r="E16" s="184"/>
      <c r="F16" s="182"/>
    </row>
    <row r="17" spans="2:6" ht="24">
      <c r="B17" s="178" t="s">
        <v>154</v>
      </c>
      <c r="C17" s="179" t="s">
        <v>541</v>
      </c>
      <c r="D17" s="180" t="s">
        <v>399</v>
      </c>
      <c r="E17" s="181" t="s">
        <v>544</v>
      </c>
      <c r="F17" s="182">
        <v>6927</v>
      </c>
    </row>
    <row r="18" spans="2:6" ht="5.45" customHeight="1">
      <c r="B18" s="178"/>
      <c r="C18" s="183"/>
      <c r="D18" s="184"/>
      <c r="E18" s="184"/>
      <c r="F18" s="182"/>
    </row>
    <row r="19" spans="2:6" ht="24">
      <c r="B19" s="178" t="s">
        <v>155</v>
      </c>
      <c r="C19" s="179" t="s">
        <v>541</v>
      </c>
      <c r="D19" s="180" t="s">
        <v>376</v>
      </c>
      <c r="E19" s="181" t="s">
        <v>544</v>
      </c>
      <c r="F19" s="182">
        <v>16036</v>
      </c>
    </row>
    <row r="20" spans="2:6" ht="5.45" customHeight="1">
      <c r="B20" s="178"/>
      <c r="C20" s="183"/>
      <c r="D20" s="184"/>
      <c r="E20" s="184"/>
      <c r="F20" s="182"/>
    </row>
    <row r="21" spans="2:6" ht="24">
      <c r="B21" s="178" t="s">
        <v>156</v>
      </c>
      <c r="C21" s="179" t="s">
        <v>541</v>
      </c>
      <c r="D21" s="180" t="s">
        <v>377</v>
      </c>
      <c r="E21" s="181" t="s">
        <v>547</v>
      </c>
      <c r="F21" s="182">
        <v>7800</v>
      </c>
    </row>
    <row r="22" spans="2:6" ht="5.45" customHeight="1">
      <c r="B22" s="178"/>
      <c r="C22" s="183"/>
      <c r="D22" s="184"/>
      <c r="E22" s="184"/>
      <c r="F22" s="182"/>
    </row>
    <row r="23" spans="2:6" ht="25.5" customHeight="1">
      <c r="B23" s="178" t="s">
        <v>157</v>
      </c>
      <c r="C23" s="179" t="s">
        <v>541</v>
      </c>
      <c r="D23" s="180" t="s">
        <v>548</v>
      </c>
      <c r="E23" s="181" t="s">
        <v>544</v>
      </c>
      <c r="F23" s="182">
        <v>9582</v>
      </c>
    </row>
    <row r="24" spans="2:6" ht="5.45" customHeight="1">
      <c r="B24" s="178"/>
      <c r="C24" s="183"/>
      <c r="D24" s="184"/>
      <c r="E24" s="184"/>
      <c r="F24" s="182"/>
    </row>
    <row r="25" spans="2:6" ht="24">
      <c r="B25" s="178" t="s">
        <v>158</v>
      </c>
      <c r="C25" s="179" t="s">
        <v>541</v>
      </c>
      <c r="D25" s="180" t="s">
        <v>405</v>
      </c>
      <c r="E25" s="181" t="s">
        <v>544</v>
      </c>
      <c r="F25" s="182">
        <v>16064</v>
      </c>
    </row>
    <row r="26" spans="2:6" ht="5.45" customHeight="1">
      <c r="B26" s="178"/>
      <c r="C26" s="183"/>
      <c r="D26" s="184"/>
      <c r="E26" s="184"/>
      <c r="F26" s="182"/>
    </row>
    <row r="27" spans="2:6" ht="24">
      <c r="B27" s="178" t="s">
        <v>159</v>
      </c>
      <c r="C27" s="338" t="s">
        <v>400</v>
      </c>
      <c r="D27" s="339"/>
      <c r="E27" s="181" t="s">
        <v>549</v>
      </c>
      <c r="F27" s="182">
        <v>12250</v>
      </c>
    </row>
    <row r="28" spans="2:6" ht="5.45" customHeight="1">
      <c r="B28" s="178"/>
      <c r="C28" s="183"/>
      <c r="D28" s="184"/>
      <c r="E28" s="184"/>
      <c r="F28" s="182"/>
    </row>
    <row r="29" spans="2:6" ht="24">
      <c r="B29" s="178" t="s">
        <v>160</v>
      </c>
      <c r="C29" s="179" t="s">
        <v>541</v>
      </c>
      <c r="D29" s="180" t="s">
        <v>378</v>
      </c>
      <c r="E29" s="181" t="s">
        <v>550</v>
      </c>
      <c r="F29" s="182">
        <v>41891</v>
      </c>
    </row>
    <row r="30" spans="2:6" ht="5.45" customHeight="1">
      <c r="B30" s="178"/>
      <c r="C30" s="183"/>
      <c r="D30" s="184"/>
      <c r="E30" s="184"/>
      <c r="F30" s="182"/>
    </row>
    <row r="31" spans="2:6" ht="24">
      <c r="B31" s="178" t="s">
        <v>161</v>
      </c>
      <c r="C31" s="179" t="s">
        <v>551</v>
      </c>
      <c r="D31" s="180" t="s">
        <v>379</v>
      </c>
      <c r="E31" s="181" t="s">
        <v>550</v>
      </c>
      <c r="F31" s="182">
        <v>10129</v>
      </c>
    </row>
    <row r="32" spans="2:6" ht="5.45" customHeight="1">
      <c r="B32" s="178"/>
      <c r="C32" s="183"/>
      <c r="D32" s="184"/>
      <c r="E32" s="184"/>
      <c r="F32" s="182"/>
    </row>
    <row r="33" spans="2:6" ht="24">
      <c r="B33" s="178" t="s">
        <v>162</v>
      </c>
      <c r="C33" s="179" t="s">
        <v>551</v>
      </c>
      <c r="D33" s="180" t="s">
        <v>290</v>
      </c>
      <c r="E33" s="181" t="s">
        <v>550</v>
      </c>
      <c r="F33" s="182">
        <v>25309</v>
      </c>
    </row>
    <row r="34" spans="2:6" ht="5.45" customHeight="1">
      <c r="B34" s="178"/>
      <c r="C34" s="183"/>
      <c r="D34" s="184"/>
      <c r="E34" s="184"/>
      <c r="F34" s="182"/>
    </row>
    <row r="35" spans="2:6" ht="24">
      <c r="B35" s="178" t="s">
        <v>163</v>
      </c>
      <c r="C35" s="338" t="s">
        <v>291</v>
      </c>
      <c r="D35" s="339"/>
      <c r="E35" s="181" t="s">
        <v>552</v>
      </c>
      <c r="F35" s="182">
        <v>8945</v>
      </c>
    </row>
    <row r="36" spans="2:6" ht="5.45" customHeight="1">
      <c r="B36" s="178"/>
      <c r="C36" s="183"/>
      <c r="D36" s="184"/>
      <c r="E36" s="184"/>
      <c r="F36" s="182"/>
    </row>
    <row r="37" spans="2:6" ht="24">
      <c r="B37" s="178" t="s">
        <v>164</v>
      </c>
      <c r="C37" s="179" t="s">
        <v>551</v>
      </c>
      <c r="D37" s="180" t="s">
        <v>292</v>
      </c>
      <c r="E37" s="181" t="s">
        <v>552</v>
      </c>
      <c r="F37" s="182">
        <v>5055</v>
      </c>
    </row>
    <row r="38" spans="2:6" ht="5.45" customHeight="1">
      <c r="B38" s="178"/>
      <c r="C38" s="183"/>
      <c r="D38" s="184"/>
      <c r="E38" s="184"/>
      <c r="F38" s="182"/>
    </row>
    <row r="39" spans="2:6" ht="24">
      <c r="B39" s="178" t="s">
        <v>165</v>
      </c>
      <c r="C39" s="179" t="s">
        <v>551</v>
      </c>
      <c r="D39" s="180" t="s">
        <v>406</v>
      </c>
      <c r="E39" s="181" t="s">
        <v>550</v>
      </c>
      <c r="F39" s="182">
        <v>14300</v>
      </c>
    </row>
    <row r="40" spans="2:6" ht="5.45" customHeight="1">
      <c r="B40" s="178"/>
      <c r="C40" s="183"/>
      <c r="D40" s="184"/>
      <c r="E40" s="184"/>
      <c r="F40" s="182"/>
    </row>
    <row r="41" spans="2:6" ht="24">
      <c r="B41" s="178" t="s">
        <v>166</v>
      </c>
      <c r="C41" s="179" t="s">
        <v>551</v>
      </c>
      <c r="D41" s="180" t="s">
        <v>380</v>
      </c>
      <c r="E41" s="181" t="s">
        <v>550</v>
      </c>
      <c r="F41" s="182">
        <v>5500</v>
      </c>
    </row>
    <row r="42" spans="2:6" ht="5.45" customHeight="1">
      <c r="B42" s="178"/>
      <c r="C42" s="183"/>
      <c r="D42" s="184"/>
      <c r="E42" s="184"/>
      <c r="F42" s="182"/>
    </row>
    <row r="43" spans="2:6" ht="24">
      <c r="B43" s="178" t="s">
        <v>167</v>
      </c>
      <c r="C43" s="179" t="s">
        <v>551</v>
      </c>
      <c r="D43" s="180" t="s">
        <v>553</v>
      </c>
      <c r="E43" s="181" t="s">
        <v>550</v>
      </c>
      <c r="F43" s="182">
        <v>5100</v>
      </c>
    </row>
    <row r="44" spans="2:6" ht="5.45" customHeight="1">
      <c r="B44" s="178"/>
      <c r="C44" s="183"/>
      <c r="D44" s="184"/>
      <c r="E44" s="184"/>
      <c r="F44" s="182"/>
    </row>
    <row r="45" spans="2:6" ht="24">
      <c r="B45" s="178" t="s">
        <v>168</v>
      </c>
      <c r="C45" s="179" t="s">
        <v>551</v>
      </c>
      <c r="D45" s="180" t="s">
        <v>381</v>
      </c>
      <c r="E45" s="181" t="s">
        <v>550</v>
      </c>
      <c r="F45" s="182">
        <v>6809</v>
      </c>
    </row>
    <row r="46" spans="2:6" ht="5.45" customHeight="1">
      <c r="B46" s="178"/>
      <c r="C46" s="183"/>
      <c r="D46" s="184"/>
      <c r="E46" s="184"/>
      <c r="F46" s="182"/>
    </row>
    <row r="47" spans="2:6" ht="24">
      <c r="B47" s="178" t="s">
        <v>169</v>
      </c>
      <c r="C47" s="179" t="s">
        <v>551</v>
      </c>
      <c r="D47" s="180" t="s">
        <v>554</v>
      </c>
      <c r="E47" s="181" t="s">
        <v>550</v>
      </c>
      <c r="F47" s="182">
        <v>8827</v>
      </c>
    </row>
    <row r="48" spans="2:6" ht="5.45" customHeight="1">
      <c r="B48" s="178"/>
      <c r="C48" s="183"/>
      <c r="D48" s="184"/>
      <c r="E48" s="184"/>
      <c r="F48" s="184"/>
    </row>
    <row r="49" spans="2:6" ht="24">
      <c r="B49" s="178" t="s">
        <v>170</v>
      </c>
      <c r="C49" s="179" t="s">
        <v>551</v>
      </c>
      <c r="D49" s="180" t="s">
        <v>382</v>
      </c>
      <c r="E49" s="181" t="s">
        <v>550</v>
      </c>
      <c r="F49" s="182">
        <v>11000</v>
      </c>
    </row>
    <row r="50" spans="2:6" ht="5.45" customHeight="1">
      <c r="B50" s="178"/>
      <c r="C50" s="183"/>
      <c r="D50" s="184"/>
      <c r="E50" s="184"/>
      <c r="F50" s="184"/>
    </row>
    <row r="51" spans="2:6" ht="24.75" thickBot="1">
      <c r="B51" s="185" t="s">
        <v>171</v>
      </c>
      <c r="C51" s="186" t="s">
        <v>551</v>
      </c>
      <c r="D51" s="187" t="s">
        <v>555</v>
      </c>
      <c r="E51" s="188" t="s">
        <v>550</v>
      </c>
      <c r="F51" s="189">
        <v>13350</v>
      </c>
    </row>
    <row r="52" spans="2:6">
      <c r="B52" s="6"/>
      <c r="C52" s="6"/>
      <c r="D52" s="6"/>
      <c r="E52" s="6"/>
      <c r="F52" s="6"/>
    </row>
    <row r="53" spans="2:6">
      <c r="B53" s="6"/>
      <c r="C53" s="6"/>
      <c r="D53" s="6"/>
      <c r="E53" s="6"/>
      <c r="F53" s="6"/>
    </row>
    <row r="54" spans="2:6">
      <c r="B54" s="6"/>
      <c r="C54" s="6"/>
      <c r="D54" s="6"/>
      <c r="E54" s="6"/>
      <c r="F54" s="6"/>
    </row>
  </sheetData>
  <mergeCells count="8">
    <mergeCell ref="C27:D27"/>
    <mergeCell ref="C35:D35"/>
    <mergeCell ref="B2:F2"/>
    <mergeCell ref="E4:F4"/>
    <mergeCell ref="B5:B6"/>
    <mergeCell ref="C5:E5"/>
    <mergeCell ref="F5:F6"/>
    <mergeCell ref="C6:D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zoomScaleNormal="100" zoomScaleSheetLayoutView="70" workbookViewId="0">
      <selection activeCell="E18" sqref="E18"/>
    </sheetView>
  </sheetViews>
  <sheetFormatPr defaultRowHeight="13.5"/>
  <cols>
    <col min="1" max="1" width="14.125" style="2" bestFit="1" customWidth="1"/>
    <col min="2" max="2" width="11.75" style="2" bestFit="1" customWidth="1"/>
    <col min="3" max="3" width="7" style="2" customWidth="1"/>
    <col min="4" max="4" width="47.375" style="2" customWidth="1"/>
    <col min="5" max="5" width="1.875" style="2" customWidth="1"/>
    <col min="6" max="6" width="14.5" style="2" customWidth="1"/>
    <col min="7" max="7" width="9.625" style="2" customWidth="1"/>
    <col min="8" max="16384" width="9" style="2"/>
  </cols>
  <sheetData>
    <row r="2" spans="1:7" ht="17.25">
      <c r="A2" s="1"/>
      <c r="B2" s="6"/>
      <c r="C2" s="6"/>
      <c r="D2" s="254"/>
      <c r="E2" s="6"/>
      <c r="F2" s="6"/>
      <c r="G2" s="6"/>
    </row>
    <row r="3" spans="1:7" ht="14.25">
      <c r="B3" s="253" t="s">
        <v>687</v>
      </c>
      <c r="C3" s="174"/>
      <c r="D3" s="174"/>
      <c r="E3" s="174"/>
      <c r="F3" s="174"/>
      <c r="G3" s="174"/>
    </row>
    <row r="4" spans="1:7" ht="14.25" thickBot="1">
      <c r="B4" s="176"/>
      <c r="C4" s="176"/>
      <c r="D4" s="176"/>
      <c r="E4" s="176"/>
      <c r="F4" s="342" t="s">
        <v>568</v>
      </c>
      <c r="G4" s="342"/>
    </row>
    <row r="5" spans="1:7">
      <c r="B5" s="343" t="s">
        <v>117</v>
      </c>
      <c r="C5" s="345" t="s">
        <v>569</v>
      </c>
      <c r="D5" s="346"/>
      <c r="E5" s="346"/>
      <c r="F5" s="347"/>
      <c r="G5" s="348" t="s">
        <v>118</v>
      </c>
    </row>
    <row r="6" spans="1:7">
      <c r="B6" s="344"/>
      <c r="C6" s="190"/>
      <c r="D6" s="191" t="s">
        <v>147</v>
      </c>
      <c r="E6" s="192"/>
      <c r="F6" s="177" t="s">
        <v>148</v>
      </c>
      <c r="G6" s="349"/>
    </row>
    <row r="7" spans="1:7" ht="24" customHeight="1">
      <c r="B7" s="178" t="s">
        <v>172</v>
      </c>
      <c r="C7" s="179" t="s">
        <v>441</v>
      </c>
      <c r="D7" s="180" t="s">
        <v>556</v>
      </c>
      <c r="E7" s="193"/>
      <c r="F7" s="181" t="s">
        <v>442</v>
      </c>
      <c r="G7" s="182">
        <v>6500</v>
      </c>
    </row>
    <row r="8" spans="1:7" ht="5.45" customHeight="1">
      <c r="B8" s="178"/>
      <c r="C8" s="183"/>
      <c r="D8" s="184"/>
      <c r="E8" s="184"/>
      <c r="F8" s="184"/>
      <c r="G8" s="184"/>
    </row>
    <row r="9" spans="1:7" ht="24" customHeight="1">
      <c r="B9" s="178" t="s">
        <v>173</v>
      </c>
      <c r="C9" s="338" t="s">
        <v>294</v>
      </c>
      <c r="D9" s="339"/>
      <c r="E9" s="184"/>
      <c r="F9" s="181" t="s">
        <v>442</v>
      </c>
      <c r="G9" s="182">
        <v>53800</v>
      </c>
    </row>
    <row r="10" spans="1:7" ht="5.45" customHeight="1">
      <c r="B10" s="178"/>
      <c r="C10" s="183"/>
      <c r="D10" s="184"/>
      <c r="E10" s="184"/>
      <c r="F10" s="184"/>
      <c r="G10" s="182"/>
    </row>
    <row r="11" spans="1:7" ht="24" customHeight="1">
      <c r="B11" s="178" t="s">
        <v>174</v>
      </c>
      <c r="C11" s="338" t="s">
        <v>293</v>
      </c>
      <c r="D11" s="339"/>
      <c r="E11" s="184"/>
      <c r="F11" s="181" t="s">
        <v>443</v>
      </c>
      <c r="G11" s="182">
        <v>20182</v>
      </c>
    </row>
    <row r="12" spans="1:7" ht="5.45" customHeight="1">
      <c r="B12" s="178"/>
      <c r="C12" s="183"/>
      <c r="D12" s="184"/>
      <c r="E12" s="184"/>
      <c r="F12" s="184"/>
      <c r="G12" s="182"/>
    </row>
    <row r="13" spans="1:7" ht="24" customHeight="1">
      <c r="B13" s="178" t="s">
        <v>175</v>
      </c>
      <c r="C13" s="179" t="s">
        <v>441</v>
      </c>
      <c r="D13" s="180" t="s">
        <v>557</v>
      </c>
      <c r="E13" s="180"/>
      <c r="F13" s="181" t="s">
        <v>444</v>
      </c>
      <c r="G13" s="182">
        <v>5100</v>
      </c>
    </row>
    <row r="14" spans="1:7" ht="5.45" customHeight="1">
      <c r="B14" s="178"/>
      <c r="C14" s="183"/>
      <c r="D14" s="184"/>
      <c r="E14" s="184"/>
      <c r="F14" s="184"/>
      <c r="G14" s="182"/>
    </row>
    <row r="15" spans="1:7" ht="24" customHeight="1">
      <c r="B15" s="178" t="s">
        <v>176</v>
      </c>
      <c r="C15" s="179" t="s">
        <v>441</v>
      </c>
      <c r="D15" s="180" t="s">
        <v>558</v>
      </c>
      <c r="E15" s="180"/>
      <c r="F15" s="181" t="s">
        <v>443</v>
      </c>
      <c r="G15" s="182">
        <v>5455</v>
      </c>
    </row>
    <row r="16" spans="1:7" ht="5.45" customHeight="1">
      <c r="B16" s="178"/>
      <c r="C16" s="183"/>
      <c r="D16" s="184"/>
      <c r="E16" s="184"/>
      <c r="F16" s="184"/>
      <c r="G16" s="182"/>
    </row>
    <row r="17" spans="2:7" ht="24" customHeight="1">
      <c r="B17" s="178" t="s">
        <v>177</v>
      </c>
      <c r="C17" s="179" t="s">
        <v>441</v>
      </c>
      <c r="D17" s="180" t="s">
        <v>559</v>
      </c>
      <c r="E17" s="193"/>
      <c r="F17" s="181" t="s">
        <v>443</v>
      </c>
      <c r="G17" s="182">
        <v>5455</v>
      </c>
    </row>
    <row r="18" spans="2:7" ht="5.45" customHeight="1">
      <c r="B18" s="178"/>
      <c r="C18" s="183"/>
      <c r="D18" s="184"/>
      <c r="E18" s="184"/>
      <c r="F18" s="184"/>
      <c r="G18" s="182"/>
    </row>
    <row r="19" spans="2:7" ht="24" customHeight="1">
      <c r="B19" s="178" t="s">
        <v>178</v>
      </c>
      <c r="C19" s="338" t="s">
        <v>295</v>
      </c>
      <c r="D19" s="339"/>
      <c r="E19" s="184"/>
      <c r="F19" s="181" t="s">
        <v>442</v>
      </c>
      <c r="G19" s="182">
        <v>9273</v>
      </c>
    </row>
    <row r="20" spans="2:7" ht="5.45" customHeight="1">
      <c r="B20" s="178"/>
      <c r="C20" s="183"/>
      <c r="D20" s="184"/>
      <c r="E20" s="184"/>
      <c r="F20" s="184"/>
      <c r="G20" s="182"/>
    </row>
    <row r="21" spans="2:7" ht="24" customHeight="1">
      <c r="B21" s="178" t="s">
        <v>179</v>
      </c>
      <c r="C21" s="179" t="s">
        <v>441</v>
      </c>
      <c r="D21" s="157" t="s">
        <v>560</v>
      </c>
      <c r="E21" s="193"/>
      <c r="F21" s="181" t="s">
        <v>442</v>
      </c>
      <c r="G21" s="182">
        <v>7636</v>
      </c>
    </row>
    <row r="22" spans="2:7" ht="5.45" customHeight="1">
      <c r="B22" s="178"/>
      <c r="C22" s="183"/>
      <c r="D22" s="184"/>
      <c r="E22" s="184"/>
      <c r="F22" s="184"/>
      <c r="G22" s="182"/>
    </row>
    <row r="23" spans="2:7" ht="24" customHeight="1" thickBot="1">
      <c r="B23" s="185" t="s">
        <v>180</v>
      </c>
      <c r="C23" s="186" t="s">
        <v>441</v>
      </c>
      <c r="D23" s="187" t="s">
        <v>561</v>
      </c>
      <c r="E23" s="194"/>
      <c r="F23" s="188" t="s">
        <v>442</v>
      </c>
      <c r="G23" s="189">
        <v>6000</v>
      </c>
    </row>
    <row r="24" spans="2:7">
      <c r="B24" s="195"/>
      <c r="C24" s="196"/>
      <c r="D24" s="197"/>
      <c r="E24" s="198"/>
      <c r="F24" s="181"/>
      <c r="G24" s="199"/>
    </row>
    <row r="25" spans="2:7">
      <c r="B25" s="195"/>
      <c r="C25" s="196"/>
      <c r="D25" s="197"/>
      <c r="E25" s="198"/>
      <c r="F25" s="181"/>
      <c r="G25" s="199"/>
    </row>
    <row r="26" spans="2:7">
      <c r="B26" s="174"/>
      <c r="C26" s="184"/>
      <c r="D26" s="184"/>
      <c r="E26" s="184"/>
      <c r="F26" s="184"/>
      <c r="G26" s="182"/>
    </row>
    <row r="27" spans="2:7" ht="14.25">
      <c r="B27" s="253" t="s">
        <v>689</v>
      </c>
      <c r="C27" s="184"/>
      <c r="D27" s="184"/>
      <c r="E27" s="184"/>
      <c r="F27" s="184"/>
      <c r="G27" s="184"/>
    </row>
    <row r="28" spans="2:7" ht="14.25" thickBot="1">
      <c r="B28" s="176"/>
      <c r="C28" s="200"/>
      <c r="D28" s="200"/>
      <c r="E28" s="200"/>
      <c r="F28" s="342" t="s">
        <v>372</v>
      </c>
      <c r="G28" s="342"/>
    </row>
    <row r="29" spans="2:7">
      <c r="B29" s="343" t="s">
        <v>117</v>
      </c>
      <c r="C29" s="345" t="s">
        <v>433</v>
      </c>
      <c r="D29" s="346"/>
      <c r="E29" s="346"/>
      <c r="F29" s="347"/>
      <c r="G29" s="348" t="s">
        <v>118</v>
      </c>
    </row>
    <row r="30" spans="2:7">
      <c r="B30" s="344"/>
      <c r="C30" s="201"/>
      <c r="D30" s="191" t="s">
        <v>147</v>
      </c>
      <c r="E30" s="202"/>
      <c r="F30" s="177" t="s">
        <v>148</v>
      </c>
      <c r="G30" s="349"/>
    </row>
    <row r="31" spans="2:7" ht="12" customHeight="1">
      <c r="B31" s="352" t="s">
        <v>181</v>
      </c>
      <c r="C31" s="203" t="s">
        <v>445</v>
      </c>
      <c r="D31" s="184" t="s">
        <v>296</v>
      </c>
      <c r="E31" s="184"/>
      <c r="F31" s="184" t="s">
        <v>182</v>
      </c>
      <c r="G31" s="204" t="s">
        <v>183</v>
      </c>
    </row>
    <row r="32" spans="2:7" ht="12" customHeight="1">
      <c r="B32" s="353"/>
      <c r="C32" s="203" t="s">
        <v>446</v>
      </c>
      <c r="D32" s="184" t="s">
        <v>462</v>
      </c>
      <c r="E32" s="184"/>
      <c r="F32" s="354" t="s">
        <v>458</v>
      </c>
      <c r="G32" s="354"/>
    </row>
    <row r="33" spans="2:7" ht="5.45" customHeight="1">
      <c r="B33" s="178"/>
      <c r="C33" s="183"/>
      <c r="D33" s="184"/>
      <c r="E33" s="184"/>
      <c r="F33" s="184"/>
      <c r="G33" s="184"/>
    </row>
    <row r="34" spans="2:7" ht="24" customHeight="1">
      <c r="B34" s="178" t="s">
        <v>184</v>
      </c>
      <c r="C34" s="179" t="s">
        <v>441</v>
      </c>
      <c r="D34" s="180" t="s">
        <v>564</v>
      </c>
      <c r="E34" s="193"/>
      <c r="F34" s="181" t="s">
        <v>457</v>
      </c>
      <c r="G34" s="182">
        <v>25399</v>
      </c>
    </row>
    <row r="35" spans="2:7" ht="5.45" customHeight="1">
      <c r="B35" s="178"/>
      <c r="C35" s="183"/>
      <c r="D35" s="184"/>
      <c r="E35" s="184"/>
      <c r="F35" s="184"/>
      <c r="G35" s="182"/>
    </row>
    <row r="36" spans="2:7" ht="24" customHeight="1">
      <c r="B36" s="178" t="s">
        <v>185</v>
      </c>
      <c r="C36" s="179" t="s">
        <v>441</v>
      </c>
      <c r="D36" s="180" t="s">
        <v>565</v>
      </c>
      <c r="E36" s="193"/>
      <c r="F36" s="181" t="s">
        <v>456</v>
      </c>
      <c r="G36" s="182">
        <v>8082</v>
      </c>
    </row>
    <row r="37" spans="2:7" ht="5.45" customHeight="1">
      <c r="B37" s="178"/>
      <c r="C37" s="183"/>
      <c r="D37" s="184"/>
      <c r="E37" s="184"/>
      <c r="F37" s="184"/>
      <c r="G37" s="182"/>
    </row>
    <row r="38" spans="2:7" ht="24">
      <c r="B38" s="178" t="s">
        <v>186</v>
      </c>
      <c r="C38" s="179" t="s">
        <v>441</v>
      </c>
      <c r="D38" s="180" t="s">
        <v>566</v>
      </c>
      <c r="E38" s="193"/>
      <c r="F38" s="181" t="s">
        <v>456</v>
      </c>
      <c r="G38" s="182">
        <v>5700</v>
      </c>
    </row>
    <row r="39" spans="2:7" ht="5.45" customHeight="1">
      <c r="B39" s="178"/>
      <c r="C39" s="183"/>
      <c r="D39" s="184"/>
      <c r="E39" s="184"/>
      <c r="F39" s="184"/>
      <c r="G39" s="182"/>
    </row>
    <row r="40" spans="2:7" ht="24">
      <c r="B40" s="178" t="s">
        <v>187</v>
      </c>
      <c r="C40" s="179" t="s">
        <v>441</v>
      </c>
      <c r="D40" s="180" t="s">
        <v>567</v>
      </c>
      <c r="E40" s="193"/>
      <c r="F40" s="181" t="s">
        <v>455</v>
      </c>
      <c r="G40" s="182">
        <v>5200</v>
      </c>
    </row>
    <row r="41" spans="2:7" ht="5.45" customHeight="1">
      <c r="B41" s="178"/>
      <c r="C41" s="183"/>
      <c r="D41" s="184"/>
      <c r="E41" s="184"/>
      <c r="F41" s="184"/>
      <c r="G41" s="182"/>
    </row>
    <row r="42" spans="2:7" ht="24">
      <c r="B42" s="178" t="s">
        <v>188</v>
      </c>
      <c r="C42" s="179" t="s">
        <v>441</v>
      </c>
      <c r="D42" s="355" t="s">
        <v>463</v>
      </c>
      <c r="E42" s="355"/>
      <c r="F42" s="181" t="s">
        <v>455</v>
      </c>
      <c r="G42" s="182">
        <v>5500</v>
      </c>
    </row>
    <row r="43" spans="2:7" ht="5.45" customHeight="1">
      <c r="B43" s="178"/>
      <c r="C43" s="183"/>
      <c r="D43" s="184"/>
      <c r="E43" s="184"/>
      <c r="F43" s="184"/>
      <c r="G43" s="182"/>
    </row>
    <row r="44" spans="2:7" ht="24">
      <c r="B44" s="178" t="s">
        <v>189</v>
      </c>
      <c r="C44" s="179" t="s">
        <v>441</v>
      </c>
      <c r="D44" s="180" t="s">
        <v>383</v>
      </c>
      <c r="E44" s="193"/>
      <c r="F44" s="181" t="s">
        <v>455</v>
      </c>
      <c r="G44" s="182">
        <v>14073</v>
      </c>
    </row>
    <row r="45" spans="2:7" ht="5.45" customHeight="1">
      <c r="B45" s="178"/>
      <c r="C45" s="183"/>
      <c r="D45" s="184"/>
      <c r="E45" s="184"/>
      <c r="F45" s="184"/>
      <c r="G45" s="182"/>
    </row>
    <row r="46" spans="2:7" ht="24">
      <c r="B46" s="178" t="s">
        <v>190</v>
      </c>
      <c r="C46" s="179" t="s">
        <v>441</v>
      </c>
      <c r="D46" s="180" t="s">
        <v>384</v>
      </c>
      <c r="E46" s="193"/>
      <c r="F46" s="181" t="s">
        <v>455</v>
      </c>
      <c r="G46" s="182">
        <v>10660</v>
      </c>
    </row>
    <row r="47" spans="2:7" ht="5.45" customHeight="1">
      <c r="B47" s="178"/>
      <c r="C47" s="183"/>
      <c r="D47" s="184"/>
      <c r="E47" s="184"/>
      <c r="F47" s="184"/>
      <c r="G47" s="182"/>
    </row>
    <row r="48" spans="2:7" ht="24">
      <c r="B48" s="178" t="s">
        <v>191</v>
      </c>
      <c r="C48" s="179" t="s">
        <v>441</v>
      </c>
      <c r="D48" s="180" t="s">
        <v>570</v>
      </c>
      <c r="E48" s="193"/>
      <c r="F48" s="181" t="s">
        <v>455</v>
      </c>
      <c r="G48" s="182">
        <v>19200</v>
      </c>
    </row>
    <row r="49" spans="2:7" ht="5.45" customHeight="1">
      <c r="B49" s="178"/>
      <c r="C49" s="183"/>
      <c r="D49" s="184"/>
      <c r="E49" s="184"/>
      <c r="F49" s="184"/>
      <c r="G49" s="182"/>
    </row>
    <row r="50" spans="2:7" ht="24">
      <c r="B50" s="178" t="s">
        <v>192</v>
      </c>
      <c r="C50" s="338" t="s">
        <v>297</v>
      </c>
      <c r="D50" s="339"/>
      <c r="E50" s="184"/>
      <c r="F50" s="181" t="s">
        <v>455</v>
      </c>
      <c r="G50" s="182">
        <v>30764</v>
      </c>
    </row>
    <row r="51" spans="2:7" ht="5.45" customHeight="1">
      <c r="B51" s="178"/>
      <c r="C51" s="183"/>
      <c r="D51" s="184"/>
      <c r="E51" s="184"/>
      <c r="F51" s="184"/>
      <c r="G51" s="182"/>
    </row>
    <row r="52" spans="2:7" ht="24.75" thickBot="1">
      <c r="B52" s="185" t="s">
        <v>193</v>
      </c>
      <c r="C52" s="186" t="s">
        <v>441</v>
      </c>
      <c r="D52" s="187" t="s">
        <v>385</v>
      </c>
      <c r="E52" s="194"/>
      <c r="F52" s="188" t="s">
        <v>454</v>
      </c>
      <c r="G52" s="189">
        <v>5454</v>
      </c>
    </row>
    <row r="53" spans="2:7">
      <c r="B53" s="6"/>
      <c r="C53" s="6"/>
      <c r="D53" s="6"/>
      <c r="E53" s="6"/>
      <c r="F53" s="6"/>
      <c r="G53" s="6"/>
    </row>
    <row r="54" spans="2:7">
      <c r="B54" s="6"/>
      <c r="C54" s="6"/>
      <c r="D54" s="6"/>
      <c r="E54" s="6"/>
      <c r="F54" s="6"/>
      <c r="G54" s="6"/>
    </row>
    <row r="55" spans="2:7">
      <c r="B55" s="6"/>
      <c r="C55" s="6"/>
      <c r="D55" s="6"/>
      <c r="E55" s="6"/>
      <c r="F55" s="6"/>
      <c r="G55" s="6"/>
    </row>
    <row r="56" spans="2:7">
      <c r="B56" s="6"/>
      <c r="C56" s="6"/>
      <c r="D56" s="6"/>
      <c r="E56" s="6"/>
      <c r="F56" s="6"/>
      <c r="G56" s="6"/>
    </row>
  </sheetData>
  <mergeCells count="15">
    <mergeCell ref="F4:G4"/>
    <mergeCell ref="B5:B6"/>
    <mergeCell ref="C5:F5"/>
    <mergeCell ref="G5:G6"/>
    <mergeCell ref="C9:D9"/>
    <mergeCell ref="C11:D11"/>
    <mergeCell ref="D42:E42"/>
    <mergeCell ref="C50:D50"/>
    <mergeCell ref="C19:D19"/>
    <mergeCell ref="F28:G28"/>
    <mergeCell ref="B29:B30"/>
    <mergeCell ref="C29:F29"/>
    <mergeCell ref="G29:G30"/>
    <mergeCell ref="B31:B32"/>
    <mergeCell ref="F32:G3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showGridLines="0" zoomScaleNormal="100" zoomScaleSheetLayoutView="70" workbookViewId="0"/>
  </sheetViews>
  <sheetFormatPr defaultRowHeight="13.5"/>
  <cols>
    <col min="1" max="1" width="14.125" style="2" bestFit="1" customWidth="1"/>
    <col min="2" max="2" width="11.75" style="2" customWidth="1"/>
    <col min="3" max="3" width="7" style="2" customWidth="1"/>
    <col min="4" max="4" width="47.375" style="2" customWidth="1"/>
    <col min="5" max="5" width="2.375" style="2" customWidth="1"/>
    <col min="6" max="6" width="14.5" style="2" customWidth="1"/>
    <col min="7" max="7" width="9.625" style="2" customWidth="1"/>
    <col min="8" max="16384" width="9" style="2"/>
  </cols>
  <sheetData>
    <row r="2" spans="1:7" ht="21" customHeight="1">
      <c r="A2" s="1"/>
      <c r="B2" s="326" t="s">
        <v>690</v>
      </c>
      <c r="C2" s="327"/>
      <c r="D2" s="327"/>
      <c r="E2" s="327"/>
      <c r="F2" s="327"/>
      <c r="G2" s="327"/>
    </row>
    <row r="3" spans="1:7" ht="14.25" customHeight="1">
      <c r="A3" s="1"/>
      <c r="B3" s="252" t="s">
        <v>691</v>
      </c>
      <c r="C3" s="149"/>
      <c r="D3" s="255"/>
      <c r="E3" s="149"/>
      <c r="F3" s="149"/>
      <c r="G3" s="149"/>
    </row>
    <row r="4" spans="1:7" ht="14.25" customHeight="1" thickBot="1">
      <c r="B4" s="149"/>
      <c r="C4" s="149"/>
      <c r="D4" s="149"/>
      <c r="E4" s="149"/>
      <c r="F4" s="328" t="s">
        <v>571</v>
      </c>
      <c r="G4" s="328"/>
    </row>
    <row r="5" spans="1:7">
      <c r="B5" s="329" t="s">
        <v>117</v>
      </c>
      <c r="C5" s="331" t="s">
        <v>572</v>
      </c>
      <c r="D5" s="332"/>
      <c r="E5" s="332"/>
      <c r="F5" s="333"/>
      <c r="G5" s="334" t="s">
        <v>118</v>
      </c>
    </row>
    <row r="6" spans="1:7">
      <c r="B6" s="330"/>
      <c r="C6" s="205"/>
      <c r="D6" s="206" t="s">
        <v>147</v>
      </c>
      <c r="E6" s="207"/>
      <c r="F6" s="152" t="s">
        <v>148</v>
      </c>
      <c r="G6" s="335"/>
    </row>
    <row r="7" spans="1:7" ht="24">
      <c r="B7" s="159" t="s">
        <v>274</v>
      </c>
      <c r="C7" s="153" t="s">
        <v>447</v>
      </c>
      <c r="D7" s="157" t="s">
        <v>573</v>
      </c>
      <c r="E7" s="208"/>
      <c r="F7" s="165" t="s">
        <v>574</v>
      </c>
      <c r="G7" s="163">
        <v>5000</v>
      </c>
    </row>
    <row r="8" spans="1:7" ht="5.45" customHeight="1">
      <c r="B8" s="159"/>
      <c r="C8" s="209"/>
      <c r="D8" s="161"/>
      <c r="E8" s="161"/>
      <c r="F8" s="161"/>
      <c r="G8" s="161"/>
    </row>
    <row r="9" spans="1:7" ht="24" customHeight="1" thickBot="1">
      <c r="B9" s="168" t="s">
        <v>186</v>
      </c>
      <c r="C9" s="169" t="s">
        <v>447</v>
      </c>
      <c r="D9" s="170" t="s">
        <v>298</v>
      </c>
      <c r="E9" s="210"/>
      <c r="F9" s="171" t="s">
        <v>448</v>
      </c>
      <c r="G9" s="172">
        <v>16000</v>
      </c>
    </row>
    <row r="10" spans="1:7" ht="10.5" customHeight="1">
      <c r="B10" s="211"/>
      <c r="C10" s="212"/>
      <c r="D10" s="213"/>
      <c r="E10" s="214"/>
      <c r="F10" s="212"/>
      <c r="G10" s="215"/>
    </row>
    <row r="11" spans="1:7" ht="13.5" customHeight="1">
      <c r="B11" s="149"/>
      <c r="C11" s="161"/>
      <c r="D11" s="161"/>
      <c r="E11" s="161"/>
      <c r="F11" s="161"/>
      <c r="G11" s="163"/>
    </row>
    <row r="12" spans="1:7" ht="14.25">
      <c r="B12" s="252" t="s">
        <v>692</v>
      </c>
      <c r="C12" s="161"/>
      <c r="D12" s="161"/>
      <c r="E12" s="161"/>
      <c r="F12" s="161"/>
      <c r="G12" s="163"/>
    </row>
    <row r="13" spans="1:7" ht="14.25" customHeight="1" thickBot="1">
      <c r="B13" s="149"/>
      <c r="C13" s="161"/>
      <c r="D13" s="161"/>
      <c r="E13" s="161"/>
      <c r="F13" s="328" t="s">
        <v>372</v>
      </c>
      <c r="G13" s="328"/>
    </row>
    <row r="14" spans="1:7">
      <c r="B14" s="329" t="s">
        <v>117</v>
      </c>
      <c r="C14" s="331" t="s">
        <v>433</v>
      </c>
      <c r="D14" s="332"/>
      <c r="E14" s="332"/>
      <c r="F14" s="333"/>
      <c r="G14" s="334" t="s">
        <v>118</v>
      </c>
    </row>
    <row r="15" spans="1:7">
      <c r="B15" s="330"/>
      <c r="C15" s="205"/>
      <c r="D15" s="206" t="s">
        <v>147</v>
      </c>
      <c r="E15" s="207"/>
      <c r="F15" s="152" t="s">
        <v>148</v>
      </c>
      <c r="G15" s="335"/>
    </row>
    <row r="16" spans="1:7" ht="12" customHeight="1">
      <c r="B16" s="159" t="s">
        <v>449</v>
      </c>
      <c r="C16" s="156" t="s">
        <v>445</v>
      </c>
      <c r="D16" s="158" t="s">
        <v>299</v>
      </c>
      <c r="E16" s="157"/>
      <c r="F16" s="362" t="s">
        <v>123</v>
      </c>
      <c r="G16" s="363">
        <v>11127</v>
      </c>
    </row>
    <row r="17" spans="2:7" ht="12" customHeight="1">
      <c r="B17" s="159" t="s">
        <v>275</v>
      </c>
      <c r="C17" s="156" t="s">
        <v>446</v>
      </c>
      <c r="D17" s="158" t="s">
        <v>450</v>
      </c>
      <c r="E17" s="157"/>
      <c r="F17" s="356"/>
      <c r="G17" s="357"/>
    </row>
    <row r="18" spans="2:7" ht="5.45" customHeight="1">
      <c r="B18" s="161"/>
      <c r="C18" s="209"/>
      <c r="D18" s="161"/>
      <c r="E18" s="161"/>
      <c r="F18" s="161"/>
      <c r="G18" s="161"/>
    </row>
    <row r="19" spans="2:7" ht="24">
      <c r="B19" s="159" t="s">
        <v>276</v>
      </c>
      <c r="C19" s="153" t="s">
        <v>447</v>
      </c>
      <c r="D19" s="157" t="s">
        <v>386</v>
      </c>
      <c r="E19" s="208"/>
      <c r="F19" s="165" t="s">
        <v>451</v>
      </c>
      <c r="G19" s="163">
        <v>7100</v>
      </c>
    </row>
    <row r="20" spans="2:7" ht="5.45" customHeight="1">
      <c r="B20" s="161"/>
      <c r="C20" s="209"/>
      <c r="D20" s="161"/>
      <c r="E20" s="161"/>
      <c r="F20" s="161"/>
      <c r="G20" s="163"/>
    </row>
    <row r="21" spans="2:7" ht="12" customHeight="1">
      <c r="B21" s="159" t="s">
        <v>575</v>
      </c>
      <c r="C21" s="156" t="s">
        <v>562</v>
      </c>
      <c r="D21" s="158" t="s">
        <v>576</v>
      </c>
      <c r="E21" s="208"/>
      <c r="F21" s="356" t="s">
        <v>123</v>
      </c>
      <c r="G21" s="357">
        <v>36327</v>
      </c>
    </row>
    <row r="22" spans="2:7" ht="12" customHeight="1">
      <c r="B22" s="159" t="s">
        <v>277</v>
      </c>
      <c r="C22" s="156" t="s">
        <v>563</v>
      </c>
      <c r="D22" s="158" t="s">
        <v>577</v>
      </c>
      <c r="E22" s="208"/>
      <c r="F22" s="356"/>
      <c r="G22" s="357"/>
    </row>
    <row r="23" spans="2:7" ht="5.45" customHeight="1">
      <c r="B23" s="161"/>
      <c r="C23" s="209"/>
      <c r="D23" s="161"/>
      <c r="E23" s="161"/>
      <c r="F23" s="161"/>
      <c r="G23" s="163"/>
    </row>
    <row r="24" spans="2:7" ht="24">
      <c r="B24" s="159" t="s">
        <v>278</v>
      </c>
      <c r="C24" s="153" t="s">
        <v>578</v>
      </c>
      <c r="D24" s="157" t="s">
        <v>579</v>
      </c>
      <c r="E24" s="208"/>
      <c r="F24" s="165" t="s">
        <v>580</v>
      </c>
      <c r="G24" s="163">
        <v>7500</v>
      </c>
    </row>
    <row r="25" spans="2:7" ht="5.45" customHeight="1">
      <c r="B25" s="159"/>
      <c r="C25" s="209"/>
      <c r="D25" s="161"/>
      <c r="E25" s="161"/>
      <c r="F25" s="161"/>
      <c r="G25" s="163"/>
    </row>
    <row r="26" spans="2:7" ht="24">
      <c r="B26" s="159" t="s">
        <v>279</v>
      </c>
      <c r="C26" s="153" t="s">
        <v>578</v>
      </c>
      <c r="D26" s="157" t="s">
        <v>300</v>
      </c>
      <c r="E26" s="208"/>
      <c r="F26" s="165" t="s">
        <v>580</v>
      </c>
      <c r="G26" s="163">
        <v>7200</v>
      </c>
    </row>
    <row r="27" spans="2:7" ht="5.45" customHeight="1">
      <c r="B27" s="159"/>
      <c r="C27" s="209"/>
      <c r="D27" s="161"/>
      <c r="E27" s="161"/>
      <c r="F27" s="161"/>
      <c r="G27" s="163"/>
    </row>
    <row r="28" spans="2:7" ht="24">
      <c r="B28" s="159" t="s">
        <v>280</v>
      </c>
      <c r="C28" s="153" t="s">
        <v>578</v>
      </c>
      <c r="D28" s="157" t="s">
        <v>301</v>
      </c>
      <c r="E28" s="208"/>
      <c r="F28" s="165" t="s">
        <v>580</v>
      </c>
      <c r="G28" s="163">
        <v>13041</v>
      </c>
    </row>
    <row r="29" spans="2:7" ht="5.45" customHeight="1">
      <c r="B29" s="161"/>
      <c r="C29" s="209"/>
      <c r="D29" s="161"/>
      <c r="E29" s="161"/>
      <c r="F29" s="161"/>
      <c r="G29" s="163"/>
    </row>
    <row r="30" spans="2:7" ht="12" customHeight="1">
      <c r="B30" s="216" t="s">
        <v>581</v>
      </c>
      <c r="C30" s="156" t="s">
        <v>562</v>
      </c>
      <c r="D30" s="158" t="s">
        <v>302</v>
      </c>
      <c r="E30" s="157"/>
      <c r="F30" s="356" t="s">
        <v>123</v>
      </c>
      <c r="G30" s="357">
        <v>6660</v>
      </c>
    </row>
    <row r="31" spans="2:7" ht="12" customHeight="1">
      <c r="B31" s="159" t="s">
        <v>582</v>
      </c>
      <c r="C31" s="156" t="s">
        <v>563</v>
      </c>
      <c r="D31" s="158" t="s">
        <v>583</v>
      </c>
      <c r="E31" s="157"/>
      <c r="F31" s="356"/>
      <c r="G31" s="357"/>
    </row>
    <row r="32" spans="2:7" ht="5.45" customHeight="1">
      <c r="B32" s="217"/>
      <c r="C32" s="209"/>
      <c r="D32" s="161"/>
      <c r="E32" s="161"/>
      <c r="F32" s="161"/>
      <c r="G32" s="163"/>
    </row>
    <row r="33" spans="2:7">
      <c r="B33" s="159" t="s">
        <v>584</v>
      </c>
      <c r="C33" s="156" t="s">
        <v>562</v>
      </c>
      <c r="D33" s="158" t="s">
        <v>585</v>
      </c>
      <c r="E33" s="208"/>
      <c r="F33" s="356" t="s">
        <v>123</v>
      </c>
      <c r="G33" s="357">
        <v>7745</v>
      </c>
    </row>
    <row r="34" spans="2:7">
      <c r="B34" s="159" t="s">
        <v>586</v>
      </c>
      <c r="C34" s="156" t="s">
        <v>563</v>
      </c>
      <c r="D34" s="158" t="s">
        <v>303</v>
      </c>
      <c r="E34" s="208"/>
      <c r="F34" s="356"/>
      <c r="G34" s="357"/>
    </row>
    <row r="35" spans="2:7" ht="5.45" customHeight="1">
      <c r="B35" s="161"/>
      <c r="C35" s="209"/>
      <c r="D35" s="161"/>
      <c r="E35" s="161"/>
      <c r="F35" s="161"/>
      <c r="G35" s="163"/>
    </row>
    <row r="36" spans="2:7" ht="24">
      <c r="B36" s="159" t="s">
        <v>587</v>
      </c>
      <c r="C36" s="153" t="s">
        <v>578</v>
      </c>
      <c r="D36" s="157" t="s">
        <v>588</v>
      </c>
      <c r="E36" s="208"/>
      <c r="F36" s="165" t="s">
        <v>589</v>
      </c>
      <c r="G36" s="163">
        <v>8300</v>
      </c>
    </row>
    <row r="37" spans="2:7" ht="5.45" customHeight="1">
      <c r="B37" s="161"/>
      <c r="C37" s="209"/>
      <c r="D37" s="161"/>
      <c r="E37" s="161"/>
      <c r="F37" s="161"/>
      <c r="G37" s="163"/>
    </row>
    <row r="38" spans="2:7" ht="12" customHeight="1">
      <c r="B38" s="216" t="s">
        <v>281</v>
      </c>
      <c r="C38" s="156" t="s">
        <v>562</v>
      </c>
      <c r="D38" s="158" t="s">
        <v>304</v>
      </c>
      <c r="E38" s="208"/>
      <c r="F38" s="356" t="s">
        <v>123</v>
      </c>
      <c r="G38" s="357">
        <v>16291</v>
      </c>
    </row>
    <row r="39" spans="2:7" ht="12" customHeight="1">
      <c r="B39" s="159" t="s">
        <v>590</v>
      </c>
      <c r="C39" s="156" t="s">
        <v>563</v>
      </c>
      <c r="D39" s="158" t="s">
        <v>305</v>
      </c>
      <c r="E39" s="208"/>
      <c r="F39" s="356"/>
      <c r="G39" s="357"/>
    </row>
    <row r="40" spans="2:7" ht="5.45" customHeight="1">
      <c r="B40" s="161"/>
      <c r="C40" s="209"/>
      <c r="D40" s="161"/>
      <c r="E40" s="161"/>
      <c r="F40" s="161"/>
      <c r="G40" s="163"/>
    </row>
    <row r="41" spans="2:7" ht="24">
      <c r="B41" s="159" t="s">
        <v>591</v>
      </c>
      <c r="C41" s="153" t="s">
        <v>578</v>
      </c>
      <c r="D41" s="157" t="s">
        <v>592</v>
      </c>
      <c r="E41" s="208"/>
      <c r="F41" s="165" t="s">
        <v>593</v>
      </c>
      <c r="G41" s="163">
        <v>12027</v>
      </c>
    </row>
    <row r="42" spans="2:7" ht="5.45" customHeight="1">
      <c r="B42" s="161"/>
      <c r="C42" s="209"/>
      <c r="D42" s="161"/>
      <c r="E42" s="161"/>
      <c r="F42" s="161"/>
      <c r="G42" s="161"/>
    </row>
    <row r="43" spans="2:7" ht="12" customHeight="1">
      <c r="B43" s="159" t="s">
        <v>594</v>
      </c>
      <c r="C43" s="156" t="s">
        <v>562</v>
      </c>
      <c r="D43" s="158" t="s">
        <v>407</v>
      </c>
      <c r="E43" s="208"/>
      <c r="F43" s="356" t="s">
        <v>123</v>
      </c>
      <c r="G43" s="357">
        <v>5500</v>
      </c>
    </row>
    <row r="44" spans="2:7" ht="12" customHeight="1">
      <c r="B44" s="159" t="s">
        <v>595</v>
      </c>
      <c r="C44" s="156" t="s">
        <v>563</v>
      </c>
      <c r="D44" s="158" t="s">
        <v>596</v>
      </c>
      <c r="E44" s="208"/>
      <c r="F44" s="356"/>
      <c r="G44" s="357"/>
    </row>
    <row r="45" spans="2:7" ht="5.45" customHeight="1">
      <c r="B45" s="159"/>
      <c r="C45" s="209"/>
      <c r="D45" s="161"/>
      <c r="E45" s="161"/>
      <c r="F45" s="161"/>
      <c r="G45" s="163"/>
    </row>
    <row r="46" spans="2:7" ht="12" customHeight="1">
      <c r="B46" s="159" t="s">
        <v>597</v>
      </c>
      <c r="C46" s="156" t="s">
        <v>562</v>
      </c>
      <c r="D46" s="158" t="s">
        <v>598</v>
      </c>
      <c r="E46" s="208"/>
      <c r="F46" s="356" t="s">
        <v>123</v>
      </c>
      <c r="G46" s="357">
        <v>19027</v>
      </c>
    </row>
    <row r="47" spans="2:7" ht="12" customHeight="1">
      <c r="B47" s="159" t="s">
        <v>282</v>
      </c>
      <c r="C47" s="156" t="s">
        <v>563</v>
      </c>
      <c r="D47" s="158" t="s">
        <v>599</v>
      </c>
      <c r="E47" s="208"/>
      <c r="F47" s="356"/>
      <c r="G47" s="357"/>
    </row>
    <row r="48" spans="2:7" ht="5.45" customHeight="1">
      <c r="B48" s="159"/>
      <c r="C48" s="209"/>
      <c r="D48" s="161"/>
      <c r="E48" s="161"/>
      <c r="F48" s="161"/>
      <c r="G48" s="163"/>
    </row>
    <row r="49" spans="2:7" ht="12" customHeight="1">
      <c r="B49" s="159" t="s">
        <v>600</v>
      </c>
      <c r="C49" s="156" t="s">
        <v>562</v>
      </c>
      <c r="D49" s="158" t="s">
        <v>408</v>
      </c>
      <c r="E49" s="208"/>
      <c r="F49" s="356" t="s">
        <v>123</v>
      </c>
      <c r="G49" s="357">
        <v>7500</v>
      </c>
    </row>
    <row r="50" spans="2:7" ht="12" customHeight="1">
      <c r="B50" s="159" t="s">
        <v>283</v>
      </c>
      <c r="C50" s="156" t="s">
        <v>563</v>
      </c>
      <c r="D50" s="158" t="s">
        <v>601</v>
      </c>
      <c r="E50" s="208"/>
      <c r="F50" s="356"/>
      <c r="G50" s="357"/>
    </row>
    <row r="51" spans="2:7" ht="5.45" customHeight="1">
      <c r="B51" s="159"/>
      <c r="C51" s="209"/>
      <c r="D51" s="161"/>
      <c r="E51" s="161"/>
      <c r="F51" s="161"/>
      <c r="G51" s="163"/>
    </row>
    <row r="52" spans="2:7" ht="12" customHeight="1">
      <c r="B52" s="159" t="s">
        <v>602</v>
      </c>
      <c r="C52" s="156" t="s">
        <v>562</v>
      </c>
      <c r="D52" s="158" t="s">
        <v>603</v>
      </c>
      <c r="E52" s="208"/>
      <c r="F52" s="356" t="s">
        <v>123</v>
      </c>
      <c r="G52" s="357">
        <v>49636</v>
      </c>
    </row>
    <row r="53" spans="2:7" ht="12" customHeight="1">
      <c r="B53" s="159" t="s">
        <v>284</v>
      </c>
      <c r="C53" s="156" t="s">
        <v>563</v>
      </c>
      <c r="D53" s="158" t="s">
        <v>604</v>
      </c>
      <c r="E53" s="208"/>
      <c r="F53" s="356"/>
      <c r="G53" s="357"/>
    </row>
    <row r="54" spans="2:7" ht="5.45" customHeight="1">
      <c r="B54" s="161"/>
      <c r="C54" s="209"/>
      <c r="D54" s="161"/>
      <c r="E54" s="161"/>
      <c r="F54" s="161"/>
      <c r="G54" s="163"/>
    </row>
    <row r="55" spans="2:7" ht="24">
      <c r="B55" s="159" t="s">
        <v>285</v>
      </c>
      <c r="C55" s="153" t="s">
        <v>578</v>
      </c>
      <c r="D55" s="157" t="s">
        <v>605</v>
      </c>
      <c r="E55" s="208"/>
      <c r="F55" s="165" t="s">
        <v>606</v>
      </c>
      <c r="G55" s="163">
        <v>5200</v>
      </c>
    </row>
    <row r="56" spans="2:7" ht="5.45" customHeight="1">
      <c r="B56" s="159"/>
      <c r="C56" s="209"/>
      <c r="D56" s="161"/>
      <c r="E56" s="161"/>
      <c r="F56" s="161"/>
      <c r="G56" s="163"/>
    </row>
    <row r="57" spans="2:7" ht="24">
      <c r="B57" s="159" t="s">
        <v>286</v>
      </c>
      <c r="C57" s="153" t="s">
        <v>578</v>
      </c>
      <c r="D57" s="157" t="s">
        <v>607</v>
      </c>
      <c r="E57" s="208"/>
      <c r="F57" s="165" t="s">
        <v>606</v>
      </c>
      <c r="G57" s="163">
        <v>5200</v>
      </c>
    </row>
    <row r="58" spans="2:7" ht="5.45" customHeight="1">
      <c r="B58" s="159"/>
      <c r="C58" s="209"/>
      <c r="D58" s="161"/>
      <c r="E58" s="161"/>
      <c r="F58" s="161"/>
      <c r="G58" s="163"/>
    </row>
    <row r="59" spans="2:7" ht="24">
      <c r="B59" s="159" t="s">
        <v>287</v>
      </c>
      <c r="C59" s="153" t="s">
        <v>578</v>
      </c>
      <c r="D59" s="157" t="s">
        <v>608</v>
      </c>
      <c r="E59" s="208"/>
      <c r="F59" s="165" t="s">
        <v>606</v>
      </c>
      <c r="G59" s="163">
        <v>10000</v>
      </c>
    </row>
    <row r="60" spans="2:7" ht="5.45" customHeight="1">
      <c r="B60" s="159"/>
      <c r="C60" s="209"/>
      <c r="D60" s="161"/>
      <c r="E60" s="161"/>
      <c r="F60" s="161"/>
      <c r="G60" s="163"/>
    </row>
    <row r="61" spans="2:7" ht="24">
      <c r="B61" s="217" t="s">
        <v>288</v>
      </c>
      <c r="C61" s="153" t="s">
        <v>578</v>
      </c>
      <c r="D61" s="318" t="s">
        <v>609</v>
      </c>
      <c r="E61" s="318"/>
      <c r="F61" s="165" t="s">
        <v>606</v>
      </c>
      <c r="G61" s="163">
        <v>8000</v>
      </c>
    </row>
    <row r="62" spans="2:7" ht="5.45" customHeight="1">
      <c r="B62" s="161"/>
      <c r="C62" s="209"/>
      <c r="D62" s="161"/>
      <c r="E62" s="161"/>
      <c r="F62" s="161"/>
      <c r="G62" s="163"/>
    </row>
    <row r="63" spans="2:7" ht="12" customHeight="1">
      <c r="B63" s="211" t="s">
        <v>610</v>
      </c>
      <c r="C63" s="156" t="s">
        <v>562</v>
      </c>
      <c r="D63" s="162" t="s">
        <v>306</v>
      </c>
      <c r="E63" s="214"/>
      <c r="F63" s="358" t="s">
        <v>611</v>
      </c>
      <c r="G63" s="360">
        <v>12455</v>
      </c>
    </row>
    <row r="64" spans="2:7" ht="13.5" customHeight="1" thickBot="1">
      <c r="B64" s="168" t="s">
        <v>289</v>
      </c>
      <c r="C64" s="218" t="s">
        <v>563</v>
      </c>
      <c r="D64" s="219" t="s">
        <v>604</v>
      </c>
      <c r="E64" s="210"/>
      <c r="F64" s="359"/>
      <c r="G64" s="361"/>
    </row>
    <row r="65" spans="2:7">
      <c r="B65" s="6"/>
      <c r="C65" s="6"/>
      <c r="D65" s="6"/>
      <c r="E65" s="6"/>
      <c r="F65" s="6"/>
      <c r="G65" s="6"/>
    </row>
  </sheetData>
  <mergeCells count="30">
    <mergeCell ref="B2:G2"/>
    <mergeCell ref="F4:G4"/>
    <mergeCell ref="B5:B6"/>
    <mergeCell ref="C5:F5"/>
    <mergeCell ref="G5:G6"/>
    <mergeCell ref="F13:G13"/>
    <mergeCell ref="B14:B15"/>
    <mergeCell ref="C14:F14"/>
    <mergeCell ref="G14:G15"/>
    <mergeCell ref="F16:F17"/>
    <mergeCell ref="G16:G17"/>
    <mergeCell ref="F21:F22"/>
    <mergeCell ref="G21:G22"/>
    <mergeCell ref="G49:G50"/>
    <mergeCell ref="F30:F31"/>
    <mergeCell ref="G30:G31"/>
    <mergeCell ref="F33:F34"/>
    <mergeCell ref="G33:G34"/>
    <mergeCell ref="F38:F39"/>
    <mergeCell ref="G38:G39"/>
    <mergeCell ref="F43:F44"/>
    <mergeCell ref="G43:G44"/>
    <mergeCell ref="F46:F47"/>
    <mergeCell ref="G46:G47"/>
    <mergeCell ref="F49:F50"/>
    <mergeCell ref="F52:F53"/>
    <mergeCell ref="G52:G53"/>
    <mergeCell ref="D61:E61"/>
    <mergeCell ref="F63:F64"/>
    <mergeCell ref="G63:G6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view="pageBreakPreview" zoomScaleNormal="100" workbookViewId="0"/>
  </sheetViews>
  <sheetFormatPr defaultRowHeight="13.5"/>
  <cols>
    <col min="1" max="1" width="14.125" style="119" bestFit="1" customWidth="1"/>
    <col min="2" max="2" width="93" style="119" customWidth="1"/>
    <col min="3" max="16384" width="9" style="119"/>
  </cols>
  <sheetData>
    <row r="2" spans="1:2" ht="24.75" customHeight="1" thickBot="1">
      <c r="A2" s="118"/>
      <c r="B2" s="268" t="s">
        <v>714</v>
      </c>
    </row>
    <row r="3" spans="1:2" ht="60" customHeight="1">
      <c r="B3" s="364" t="s">
        <v>717</v>
      </c>
    </row>
    <row r="4" spans="1:2" ht="60" customHeight="1">
      <c r="B4" s="365"/>
    </row>
    <row r="5" spans="1:2" ht="60" customHeight="1">
      <c r="B5" s="365"/>
    </row>
    <row r="6" spans="1:2" ht="60" customHeight="1">
      <c r="B6" s="365"/>
    </row>
    <row r="7" spans="1:2" ht="4.5" customHeight="1">
      <c r="B7" s="122"/>
    </row>
    <row r="8" spans="1:2" ht="78.75" customHeight="1">
      <c r="B8" s="364" t="s">
        <v>715</v>
      </c>
    </row>
    <row r="9" spans="1:2" ht="78.75" customHeight="1">
      <c r="B9" s="364"/>
    </row>
    <row r="10" spans="1:2" ht="78.75" customHeight="1">
      <c r="B10" s="364"/>
    </row>
    <row r="11" spans="1:2" ht="78.75" customHeight="1">
      <c r="B11" s="365"/>
    </row>
    <row r="12" spans="1:2" ht="78.75" customHeight="1">
      <c r="B12" s="365"/>
    </row>
    <row r="13" spans="1:2" ht="78.75" customHeight="1">
      <c r="B13" s="365"/>
    </row>
    <row r="14" spans="1:2" ht="95.25" customHeight="1">
      <c r="B14" s="364" t="s">
        <v>716</v>
      </c>
    </row>
    <row r="15" spans="1:2" ht="95.25" customHeight="1">
      <c r="B15" s="365"/>
    </row>
    <row r="16" spans="1:2" ht="95.25" customHeight="1">
      <c r="B16" s="365"/>
    </row>
    <row r="17" spans="2:2" ht="95.25" customHeight="1">
      <c r="B17" s="365"/>
    </row>
    <row r="18" spans="2:2" ht="95.25" customHeight="1">
      <c r="B18" s="365"/>
    </row>
    <row r="19" spans="2:2" ht="95.25" customHeight="1" thickBot="1">
      <c r="B19" s="365"/>
    </row>
    <row r="20" spans="2:2" ht="18" customHeight="1">
      <c r="B20" s="279" t="s">
        <v>713</v>
      </c>
    </row>
  </sheetData>
  <mergeCells count="3">
    <mergeCell ref="B3:B6"/>
    <mergeCell ref="B8:B13"/>
    <mergeCell ref="B14:B19"/>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16"/>
  <sheetViews>
    <sheetView topLeftCell="A13" zoomScaleNormal="100" zoomScaleSheetLayoutView="70" workbookViewId="0">
      <selection activeCell="D14" sqref="D14"/>
    </sheetView>
  </sheetViews>
  <sheetFormatPr defaultRowHeight="13.5"/>
  <cols>
    <col min="1" max="1" width="14.125" style="119" bestFit="1" customWidth="1"/>
    <col min="2" max="2" width="16.375" style="119" customWidth="1"/>
    <col min="3" max="3" width="16.25" style="224" customWidth="1"/>
    <col min="4" max="4" width="27" style="119" customWidth="1"/>
    <col min="5" max="5" width="31.25" style="119" customWidth="1"/>
    <col min="6" max="6" width="9.625" style="119" customWidth="1"/>
    <col min="7" max="16384" width="9" style="119"/>
  </cols>
  <sheetData>
    <row r="2" spans="1:34" ht="24.75" customHeight="1" thickBot="1">
      <c r="A2" s="118"/>
      <c r="B2" s="366" t="s">
        <v>693</v>
      </c>
      <c r="C2" s="367"/>
      <c r="D2" s="367"/>
      <c r="E2" s="367"/>
      <c r="F2" s="256"/>
    </row>
    <row r="3" spans="1:34" ht="14.25">
      <c r="B3" s="257" t="s">
        <v>613</v>
      </c>
      <c r="C3" s="223"/>
      <c r="D3" s="220"/>
      <c r="E3" s="220"/>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row>
    <row r="4" spans="1:34">
      <c r="B4" s="237" t="s">
        <v>614</v>
      </c>
      <c r="C4" s="237" t="s">
        <v>615</v>
      </c>
      <c r="D4" s="237" t="s">
        <v>616</v>
      </c>
      <c r="E4" s="237" t="s">
        <v>617</v>
      </c>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row>
    <row r="5" spans="1:34" ht="53.25" customHeight="1">
      <c r="B5" s="238">
        <v>42123</v>
      </c>
      <c r="C5" s="239" t="s">
        <v>618</v>
      </c>
      <c r="D5" s="239" t="s">
        <v>619</v>
      </c>
      <c r="E5" s="240" t="s">
        <v>620</v>
      </c>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row>
    <row r="6" spans="1:34" ht="54.75" customHeight="1">
      <c r="B6" s="241" t="s">
        <v>621</v>
      </c>
      <c r="C6" s="241" t="s">
        <v>622</v>
      </c>
      <c r="D6" s="242" t="s">
        <v>623</v>
      </c>
      <c r="E6" s="243" t="s">
        <v>624</v>
      </c>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row>
    <row r="7" spans="1:34" ht="54" customHeight="1">
      <c r="B7" s="244">
        <v>42195</v>
      </c>
      <c r="C7" s="242" t="s">
        <v>625</v>
      </c>
      <c r="D7" s="242" t="s">
        <v>626</v>
      </c>
      <c r="E7" s="243" t="s">
        <v>627</v>
      </c>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row>
    <row r="8" spans="1:34" ht="48" customHeight="1">
      <c r="B8" s="242" t="s">
        <v>628</v>
      </c>
      <c r="C8" s="242" t="s">
        <v>629</v>
      </c>
      <c r="D8" s="242" t="s">
        <v>630</v>
      </c>
      <c r="E8" s="243" t="s">
        <v>631</v>
      </c>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row>
    <row r="9" spans="1:34" ht="154.5" customHeight="1">
      <c r="B9" s="242" t="s">
        <v>632</v>
      </c>
      <c r="C9" s="242" t="s">
        <v>633</v>
      </c>
      <c r="D9" s="242" t="s">
        <v>634</v>
      </c>
      <c r="E9" s="243" t="s">
        <v>635</v>
      </c>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row>
    <row r="10" spans="1:34" ht="134.25" customHeight="1">
      <c r="B10" s="242" t="s">
        <v>636</v>
      </c>
      <c r="C10" s="242" t="s">
        <v>637</v>
      </c>
      <c r="D10" s="242" t="s">
        <v>638</v>
      </c>
      <c r="E10" s="243" t="s">
        <v>639</v>
      </c>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row>
    <row r="11" spans="1:34" ht="26.25" customHeight="1">
      <c r="B11" s="244">
        <v>42253</v>
      </c>
      <c r="C11" s="242" t="s">
        <v>622</v>
      </c>
      <c r="D11" s="242" t="s">
        <v>640</v>
      </c>
      <c r="E11" s="242" t="s">
        <v>641</v>
      </c>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row>
    <row r="12" spans="1:34" ht="66.75" customHeight="1">
      <c r="B12" s="243" t="s">
        <v>642</v>
      </c>
      <c r="C12" s="243" t="s">
        <v>643</v>
      </c>
      <c r="D12" s="243" t="s">
        <v>626</v>
      </c>
      <c r="E12" s="243" t="s">
        <v>644</v>
      </c>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row>
    <row r="13" spans="1:34" ht="68.25" customHeight="1">
      <c r="B13" s="243" t="s">
        <v>645</v>
      </c>
      <c r="C13" s="243" t="s">
        <v>637</v>
      </c>
      <c r="D13" s="243" t="s">
        <v>626</v>
      </c>
      <c r="E13" s="243" t="s">
        <v>646</v>
      </c>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row>
    <row r="14" spans="1:34" ht="132.75" customHeight="1">
      <c r="B14" s="243" t="s">
        <v>647</v>
      </c>
      <c r="C14" s="243" t="s">
        <v>648</v>
      </c>
      <c r="D14" s="243" t="s">
        <v>649</v>
      </c>
      <c r="E14" s="243" t="s">
        <v>650</v>
      </c>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row>
    <row r="15" spans="1:34" ht="55.5" customHeight="1">
      <c r="B15" s="245">
        <v>42360</v>
      </c>
      <c r="C15" s="243" t="s">
        <v>648</v>
      </c>
      <c r="D15" s="243" t="s">
        <v>649</v>
      </c>
      <c r="E15" s="243" t="s">
        <v>651</v>
      </c>
    </row>
    <row r="16" spans="1:34">
      <c r="B16" s="246"/>
      <c r="C16" s="247"/>
      <c r="D16" s="247"/>
      <c r="E16" s="247"/>
    </row>
  </sheetData>
  <mergeCells count="1">
    <mergeCell ref="B2:E2"/>
  </mergeCells>
  <phoneticPr fontId="4"/>
  <printOptions horizontalCentered="1"/>
  <pageMargins left="0.51181102362204722" right="0.51181102362204722" top="0.74803149606299213" bottom="0.74803149606299213" header="0.51181102362204722" footer="0.51181102362204722"/>
  <pageSetup paperSize="9" scale="90" orientation="portrait" r:id="rId1"/>
  <headerFooter scaleWithDoc="0" alignWithMargins="0"/>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8"/>
  <sheetViews>
    <sheetView showGridLines="0" zoomScaleNormal="100" zoomScaleSheetLayoutView="100" workbookViewId="0"/>
  </sheetViews>
  <sheetFormatPr defaultRowHeight="13.5"/>
  <cols>
    <col min="1" max="1" width="3.5" style="119" customWidth="1"/>
    <col min="2" max="2" width="10.25" style="119" customWidth="1"/>
    <col min="3" max="14" width="4.875" style="119" customWidth="1"/>
    <col min="15" max="15" width="8.375" style="119" customWidth="1"/>
    <col min="16" max="16" width="3.25" style="119" customWidth="1"/>
    <col min="17" max="16384" width="9" style="119"/>
  </cols>
  <sheetData>
    <row r="2" spans="1:16" ht="24.75" customHeight="1" thickBot="1">
      <c r="A2" s="366" t="s">
        <v>693</v>
      </c>
      <c r="B2" s="367"/>
      <c r="C2" s="367"/>
      <c r="D2" s="367"/>
      <c r="E2" s="367"/>
      <c r="F2" s="367"/>
      <c r="G2" s="375"/>
      <c r="H2" s="375"/>
      <c r="I2" s="375"/>
      <c r="J2" s="375"/>
      <c r="K2" s="375"/>
      <c r="L2" s="375"/>
      <c r="M2" s="375"/>
      <c r="N2" s="375"/>
      <c r="O2" s="375"/>
      <c r="P2" s="375"/>
    </row>
    <row r="3" spans="1:16">
      <c r="A3" s="120"/>
      <c r="B3" s="120"/>
      <c r="C3" s="120"/>
      <c r="D3" s="120"/>
      <c r="E3" s="120"/>
      <c r="F3" s="120"/>
    </row>
    <row r="4" spans="1:16" ht="20.25" customHeight="1">
      <c r="A4" s="221" t="s">
        <v>652</v>
      </c>
      <c r="B4" s="258" t="s">
        <v>694</v>
      </c>
      <c r="C4" s="222"/>
      <c r="D4" s="222"/>
      <c r="E4" s="222"/>
      <c r="F4" s="222"/>
      <c r="G4" s="226"/>
      <c r="H4" s="226"/>
      <c r="I4" s="226"/>
      <c r="J4" s="226"/>
      <c r="K4" s="226"/>
      <c r="L4" s="226"/>
      <c r="M4" s="226"/>
      <c r="N4" s="226"/>
      <c r="O4" s="226"/>
    </row>
    <row r="5" spans="1:16" ht="6" customHeight="1">
      <c r="A5" s="221"/>
      <c r="B5" s="258"/>
      <c r="C5" s="222"/>
      <c r="D5" s="222"/>
      <c r="E5" s="222"/>
      <c r="F5" s="222"/>
      <c r="G5" s="226"/>
      <c r="H5" s="226"/>
      <c r="I5" s="226"/>
      <c r="J5" s="226"/>
      <c r="K5" s="226"/>
      <c r="L5" s="226"/>
      <c r="M5" s="226"/>
      <c r="N5" s="226"/>
      <c r="O5" s="226"/>
    </row>
    <row r="6" spans="1:16" ht="18" customHeight="1">
      <c r="A6" s="376" t="s">
        <v>653</v>
      </c>
      <c r="B6" s="377"/>
      <c r="C6" s="377"/>
      <c r="D6" s="377"/>
      <c r="E6" s="377"/>
      <c r="F6" s="377"/>
      <c r="G6" s="377"/>
      <c r="H6" s="377"/>
      <c r="I6" s="377"/>
      <c r="J6" s="377"/>
      <c r="K6" s="377"/>
      <c r="L6" s="377"/>
      <c r="M6" s="377"/>
      <c r="N6" s="377"/>
      <c r="O6" s="377"/>
      <c r="P6" s="377"/>
    </row>
    <row r="7" spans="1:16" ht="18" customHeight="1">
      <c r="A7" s="377"/>
      <c r="B7" s="377"/>
      <c r="C7" s="377"/>
      <c r="D7" s="377"/>
      <c r="E7" s="377"/>
      <c r="F7" s="377"/>
      <c r="G7" s="377"/>
      <c r="H7" s="377"/>
      <c r="I7" s="377"/>
      <c r="J7" s="377"/>
      <c r="K7" s="377"/>
      <c r="L7" s="377"/>
      <c r="M7" s="377"/>
      <c r="N7" s="377"/>
      <c r="O7" s="377"/>
      <c r="P7" s="377"/>
    </row>
    <row r="8" spans="1:16" ht="18" customHeight="1">
      <c r="A8" s="377"/>
      <c r="B8" s="377"/>
      <c r="C8" s="377"/>
      <c r="D8" s="377"/>
      <c r="E8" s="377"/>
      <c r="F8" s="377"/>
      <c r="G8" s="377"/>
      <c r="H8" s="377"/>
      <c r="I8" s="377"/>
      <c r="J8" s="377"/>
      <c r="K8" s="377"/>
      <c r="L8" s="377"/>
      <c r="M8" s="377"/>
      <c r="N8" s="377"/>
      <c r="O8" s="377"/>
      <c r="P8" s="377"/>
    </row>
    <row r="9" spans="1:16" ht="16.5" customHeight="1">
      <c r="A9" s="225"/>
      <c r="B9" s="227"/>
      <c r="C9" s="227"/>
      <c r="D9" s="227"/>
      <c r="E9" s="227"/>
      <c r="F9" s="227"/>
      <c r="G9" s="227"/>
      <c r="H9" s="227"/>
      <c r="I9" s="227"/>
      <c r="J9" s="227"/>
      <c r="K9" s="227"/>
      <c r="L9" s="227"/>
      <c r="M9" s="227"/>
      <c r="N9" s="227"/>
      <c r="O9" s="227"/>
      <c r="P9" s="227"/>
    </row>
    <row r="10" spans="1:16" ht="19.5" customHeight="1" thickBot="1">
      <c r="A10" s="228"/>
      <c r="B10" s="229" t="s">
        <v>654</v>
      </c>
      <c r="C10" s="226"/>
      <c r="D10" s="226"/>
      <c r="E10" s="226"/>
      <c r="F10" s="226"/>
      <c r="G10" s="226"/>
      <c r="H10" s="226"/>
      <c r="I10" s="226"/>
      <c r="J10" s="226"/>
      <c r="K10" s="226"/>
      <c r="L10" s="226"/>
      <c r="M10" s="226"/>
      <c r="N10" s="226"/>
      <c r="O10" s="226"/>
      <c r="P10" s="228"/>
    </row>
    <row r="11" spans="1:16" ht="14.1" customHeight="1">
      <c r="A11" s="228"/>
      <c r="B11" s="249" t="s">
        <v>679</v>
      </c>
      <c r="C11" s="373">
        <v>1</v>
      </c>
      <c r="D11" s="373">
        <v>2</v>
      </c>
      <c r="E11" s="373">
        <v>3</v>
      </c>
      <c r="F11" s="373">
        <v>4</v>
      </c>
      <c r="G11" s="373">
        <v>5</v>
      </c>
      <c r="H11" s="373">
        <v>6</v>
      </c>
      <c r="I11" s="373">
        <v>7</v>
      </c>
      <c r="J11" s="373">
        <v>8</v>
      </c>
      <c r="K11" s="373">
        <v>9</v>
      </c>
      <c r="L11" s="373">
        <v>10</v>
      </c>
      <c r="M11" s="373">
        <v>11</v>
      </c>
      <c r="N11" s="373">
        <v>12</v>
      </c>
      <c r="O11" s="371" t="s">
        <v>655</v>
      </c>
      <c r="P11" s="228"/>
    </row>
    <row r="12" spans="1:16" ht="14.1" customHeight="1">
      <c r="A12" s="228"/>
      <c r="B12" s="248" t="s">
        <v>678</v>
      </c>
      <c r="C12" s="374"/>
      <c r="D12" s="374"/>
      <c r="E12" s="374"/>
      <c r="F12" s="374"/>
      <c r="G12" s="374"/>
      <c r="H12" s="374"/>
      <c r="I12" s="374"/>
      <c r="J12" s="374"/>
      <c r="K12" s="374"/>
      <c r="L12" s="374"/>
      <c r="M12" s="374"/>
      <c r="N12" s="374"/>
      <c r="O12" s="372"/>
      <c r="P12" s="228"/>
    </row>
    <row r="13" spans="1:16" ht="17.100000000000001" customHeight="1">
      <c r="A13" s="228"/>
      <c r="B13" s="368" t="s">
        <v>656</v>
      </c>
      <c r="C13" s="230">
        <v>0.3</v>
      </c>
      <c r="D13" s="230">
        <v>0.1</v>
      </c>
      <c r="E13" s="230">
        <v>0.3</v>
      </c>
      <c r="F13" s="230">
        <v>0.6</v>
      </c>
      <c r="G13" s="230">
        <v>1.1000000000000001</v>
      </c>
      <c r="H13" s="230">
        <v>1.7</v>
      </c>
      <c r="I13" s="230">
        <v>3.6</v>
      </c>
      <c r="J13" s="230">
        <v>5.9</v>
      </c>
      <c r="K13" s="230">
        <v>4.8</v>
      </c>
      <c r="L13" s="230">
        <v>3.6</v>
      </c>
      <c r="M13" s="230">
        <v>2.2999999999999998</v>
      </c>
      <c r="N13" s="230">
        <v>1.2</v>
      </c>
      <c r="O13" s="231" t="s">
        <v>657</v>
      </c>
      <c r="P13" s="228"/>
    </row>
    <row r="14" spans="1:16" ht="17.100000000000001" customHeight="1">
      <c r="A14" s="228"/>
      <c r="B14" s="369"/>
      <c r="C14" s="230"/>
      <c r="D14" s="230"/>
      <c r="E14" s="230"/>
      <c r="F14" s="230"/>
      <c r="G14" s="232" t="s">
        <v>658</v>
      </c>
      <c r="H14" s="233">
        <v>0.2</v>
      </c>
      <c r="I14" s="233">
        <v>0.5</v>
      </c>
      <c r="J14" s="233">
        <v>0.9</v>
      </c>
      <c r="K14" s="233">
        <v>0.8</v>
      </c>
      <c r="L14" s="233">
        <v>0.2</v>
      </c>
      <c r="M14" s="232" t="s">
        <v>658</v>
      </c>
      <c r="N14" s="233"/>
      <c r="O14" s="234" t="s">
        <v>660</v>
      </c>
      <c r="P14" s="228"/>
    </row>
    <row r="15" spans="1:16" ht="17.100000000000001" customHeight="1">
      <c r="A15" s="228"/>
      <c r="B15" s="368">
        <v>2001</v>
      </c>
      <c r="C15" s="230"/>
      <c r="D15" s="230"/>
      <c r="E15" s="230"/>
      <c r="F15" s="230"/>
      <c r="G15" s="230">
        <v>1</v>
      </c>
      <c r="H15" s="230">
        <v>2</v>
      </c>
      <c r="I15" s="230">
        <v>5</v>
      </c>
      <c r="J15" s="230">
        <v>6</v>
      </c>
      <c r="K15" s="230">
        <v>5</v>
      </c>
      <c r="L15" s="230">
        <v>3</v>
      </c>
      <c r="M15" s="230">
        <v>1</v>
      </c>
      <c r="N15" s="230">
        <v>3</v>
      </c>
      <c r="O15" s="231" t="s">
        <v>661</v>
      </c>
      <c r="P15" s="228"/>
    </row>
    <row r="16" spans="1:16" ht="17.100000000000001" customHeight="1">
      <c r="A16" s="228"/>
      <c r="B16" s="369"/>
      <c r="C16" s="230"/>
      <c r="D16" s="230"/>
      <c r="E16" s="230"/>
      <c r="F16" s="230"/>
      <c r="G16" s="230"/>
      <c r="H16" s="230"/>
      <c r="I16" s="230"/>
      <c r="J16" s="230">
        <v>1</v>
      </c>
      <c r="K16" s="230">
        <v>1</v>
      </c>
      <c r="L16" s="230"/>
      <c r="M16" s="230"/>
      <c r="N16" s="230"/>
      <c r="O16" s="231" t="s">
        <v>662</v>
      </c>
      <c r="P16" s="228"/>
    </row>
    <row r="17" spans="1:16" ht="17.100000000000001" customHeight="1">
      <c r="A17" s="228"/>
      <c r="B17" s="368">
        <v>2002</v>
      </c>
      <c r="C17" s="230">
        <v>1</v>
      </c>
      <c r="D17" s="230">
        <v>1</v>
      </c>
      <c r="E17" s="230"/>
      <c r="F17" s="230"/>
      <c r="G17" s="230">
        <v>1</v>
      </c>
      <c r="H17" s="230">
        <v>3</v>
      </c>
      <c r="I17" s="230">
        <v>5</v>
      </c>
      <c r="J17" s="230">
        <v>6</v>
      </c>
      <c r="K17" s="230">
        <v>4</v>
      </c>
      <c r="L17" s="230">
        <v>2</v>
      </c>
      <c r="M17" s="230">
        <v>2</v>
      </c>
      <c r="N17" s="230">
        <v>1</v>
      </c>
      <c r="O17" s="231" t="s">
        <v>661</v>
      </c>
      <c r="P17" s="228"/>
    </row>
    <row r="18" spans="1:16" ht="17.100000000000001" customHeight="1">
      <c r="A18" s="228"/>
      <c r="B18" s="369"/>
      <c r="C18" s="230"/>
      <c r="D18" s="230"/>
      <c r="E18" s="230"/>
      <c r="F18" s="230"/>
      <c r="G18" s="230"/>
      <c r="H18" s="230"/>
      <c r="I18" s="230">
        <v>2</v>
      </c>
      <c r="J18" s="230"/>
      <c r="K18" s="230"/>
      <c r="L18" s="230">
        <v>1</v>
      </c>
      <c r="M18" s="230"/>
      <c r="N18" s="230"/>
      <c r="O18" s="231" t="s">
        <v>663</v>
      </c>
      <c r="P18" s="228"/>
    </row>
    <row r="19" spans="1:16" ht="17.100000000000001" customHeight="1">
      <c r="A19" s="228"/>
      <c r="B19" s="368">
        <v>2003</v>
      </c>
      <c r="C19" s="230">
        <v>1</v>
      </c>
      <c r="D19" s="230"/>
      <c r="E19" s="230"/>
      <c r="F19" s="230">
        <v>1</v>
      </c>
      <c r="G19" s="230">
        <v>2</v>
      </c>
      <c r="H19" s="230">
        <v>2</v>
      </c>
      <c r="I19" s="230">
        <v>2</v>
      </c>
      <c r="J19" s="230">
        <v>5</v>
      </c>
      <c r="K19" s="230">
        <v>3</v>
      </c>
      <c r="L19" s="230">
        <v>3</v>
      </c>
      <c r="M19" s="230">
        <v>2</v>
      </c>
      <c r="N19" s="230"/>
      <c r="O19" s="231" t="s">
        <v>664</v>
      </c>
      <c r="P19" s="228"/>
    </row>
    <row r="20" spans="1:16" ht="17.100000000000001" customHeight="1">
      <c r="A20" s="228"/>
      <c r="B20" s="369"/>
      <c r="C20" s="230"/>
      <c r="D20" s="230"/>
      <c r="E20" s="230"/>
      <c r="F20" s="230"/>
      <c r="G20" s="230">
        <v>1</v>
      </c>
      <c r="H20" s="230"/>
      <c r="I20" s="230"/>
      <c r="J20" s="230">
        <v>1</v>
      </c>
      <c r="K20" s="230"/>
      <c r="L20" s="230"/>
      <c r="M20" s="230"/>
      <c r="N20" s="230"/>
      <c r="O20" s="231" t="s">
        <v>662</v>
      </c>
      <c r="P20" s="228"/>
    </row>
    <row r="21" spans="1:16" ht="17.100000000000001" customHeight="1">
      <c r="A21" s="228"/>
      <c r="B21" s="368">
        <v>2004</v>
      </c>
      <c r="C21" s="230"/>
      <c r="D21" s="230"/>
      <c r="E21" s="230"/>
      <c r="F21" s="230">
        <v>1</v>
      </c>
      <c r="G21" s="230">
        <v>2</v>
      </c>
      <c r="H21" s="230">
        <v>5</v>
      </c>
      <c r="I21" s="230">
        <v>2</v>
      </c>
      <c r="J21" s="230">
        <v>8</v>
      </c>
      <c r="K21" s="230">
        <v>3</v>
      </c>
      <c r="L21" s="230">
        <v>3</v>
      </c>
      <c r="M21" s="230">
        <v>3</v>
      </c>
      <c r="N21" s="230">
        <v>2</v>
      </c>
      <c r="O21" s="231" t="s">
        <v>665</v>
      </c>
      <c r="P21" s="228"/>
    </row>
    <row r="22" spans="1:16" ht="17.100000000000001" customHeight="1">
      <c r="A22" s="228"/>
      <c r="B22" s="369"/>
      <c r="C22" s="230"/>
      <c r="D22" s="230"/>
      <c r="E22" s="230"/>
      <c r="F22" s="230"/>
      <c r="G22" s="230"/>
      <c r="H22" s="230">
        <v>2</v>
      </c>
      <c r="I22" s="230">
        <v>1</v>
      </c>
      <c r="J22" s="230">
        <v>3</v>
      </c>
      <c r="K22" s="230">
        <v>2</v>
      </c>
      <c r="L22" s="230">
        <v>2</v>
      </c>
      <c r="M22" s="230"/>
      <c r="N22" s="230"/>
      <c r="O22" s="231" t="s">
        <v>666</v>
      </c>
      <c r="P22" s="228"/>
    </row>
    <row r="23" spans="1:16" ht="17.100000000000001" customHeight="1">
      <c r="A23" s="228"/>
      <c r="B23" s="368">
        <v>2005</v>
      </c>
      <c r="C23" s="230">
        <v>1</v>
      </c>
      <c r="D23" s="230"/>
      <c r="E23" s="230">
        <v>1</v>
      </c>
      <c r="F23" s="230">
        <v>1</v>
      </c>
      <c r="G23" s="230">
        <v>1</v>
      </c>
      <c r="H23" s="230"/>
      <c r="I23" s="230">
        <v>5</v>
      </c>
      <c r="J23" s="230">
        <v>5</v>
      </c>
      <c r="K23" s="230">
        <v>5</v>
      </c>
      <c r="L23" s="230">
        <v>2</v>
      </c>
      <c r="M23" s="230">
        <v>2</v>
      </c>
      <c r="N23" s="230"/>
      <c r="O23" s="231" t="s">
        <v>667</v>
      </c>
      <c r="P23" s="228"/>
    </row>
    <row r="24" spans="1:16" ht="17.100000000000001" customHeight="1">
      <c r="A24" s="228"/>
      <c r="B24" s="369"/>
      <c r="C24" s="230"/>
      <c r="D24" s="230"/>
      <c r="E24" s="230"/>
      <c r="F24" s="230"/>
      <c r="G24" s="230"/>
      <c r="H24" s="230"/>
      <c r="I24" s="230">
        <v>1</v>
      </c>
      <c r="J24" s="230">
        <v>1</v>
      </c>
      <c r="K24" s="230">
        <v>1</v>
      </c>
      <c r="L24" s="230"/>
      <c r="M24" s="230"/>
      <c r="N24" s="230"/>
      <c r="O24" s="231" t="s">
        <v>668</v>
      </c>
      <c r="P24" s="228"/>
    </row>
    <row r="25" spans="1:16" ht="17.100000000000001" customHeight="1">
      <c r="A25" s="228"/>
      <c r="B25" s="368">
        <v>2006</v>
      </c>
      <c r="C25" s="230"/>
      <c r="D25" s="230"/>
      <c r="E25" s="230"/>
      <c r="F25" s="230"/>
      <c r="G25" s="230">
        <v>1</v>
      </c>
      <c r="H25" s="230">
        <v>1</v>
      </c>
      <c r="I25" s="230">
        <v>3</v>
      </c>
      <c r="J25" s="230">
        <v>7</v>
      </c>
      <c r="K25" s="230">
        <v>3</v>
      </c>
      <c r="L25" s="230">
        <v>4</v>
      </c>
      <c r="M25" s="230">
        <v>2</v>
      </c>
      <c r="N25" s="230">
        <v>2</v>
      </c>
      <c r="O25" s="231" t="s">
        <v>667</v>
      </c>
      <c r="P25" s="228"/>
    </row>
    <row r="26" spans="1:16" ht="17.100000000000001" customHeight="1">
      <c r="A26" s="228"/>
      <c r="B26" s="369"/>
      <c r="C26" s="230"/>
      <c r="D26" s="230"/>
      <c r="E26" s="230"/>
      <c r="F26" s="230"/>
      <c r="G26" s="230"/>
      <c r="H26" s="230"/>
      <c r="I26" s="230"/>
      <c r="J26" s="230">
        <v>1</v>
      </c>
      <c r="K26" s="230">
        <v>1</v>
      </c>
      <c r="L26" s="230"/>
      <c r="M26" s="230"/>
      <c r="N26" s="230"/>
      <c r="O26" s="231" t="s">
        <v>662</v>
      </c>
      <c r="P26" s="228"/>
    </row>
    <row r="27" spans="1:16" ht="17.100000000000001" customHeight="1">
      <c r="A27" s="228"/>
      <c r="B27" s="368">
        <v>2007</v>
      </c>
      <c r="C27" s="230"/>
      <c r="D27" s="230"/>
      <c r="E27" s="230"/>
      <c r="F27" s="230">
        <v>1</v>
      </c>
      <c r="G27" s="230">
        <v>1</v>
      </c>
      <c r="H27" s="230"/>
      <c r="I27" s="230">
        <v>3</v>
      </c>
      <c r="J27" s="230">
        <v>4</v>
      </c>
      <c r="K27" s="230">
        <v>5</v>
      </c>
      <c r="L27" s="230">
        <v>6</v>
      </c>
      <c r="M27" s="230">
        <v>4</v>
      </c>
      <c r="N27" s="230"/>
      <c r="O27" s="231" t="s">
        <v>669</v>
      </c>
      <c r="P27" s="228"/>
    </row>
    <row r="28" spans="1:16" ht="17.100000000000001" customHeight="1">
      <c r="A28" s="228"/>
      <c r="B28" s="369"/>
      <c r="C28" s="230"/>
      <c r="D28" s="230"/>
      <c r="E28" s="230"/>
      <c r="F28" s="230"/>
      <c r="G28" s="230"/>
      <c r="H28" s="230"/>
      <c r="I28" s="230">
        <v>1</v>
      </c>
      <c r="J28" s="230">
        <v>1</v>
      </c>
      <c r="K28" s="230">
        <v>1</v>
      </c>
      <c r="L28" s="230"/>
      <c r="M28" s="230"/>
      <c r="N28" s="230"/>
      <c r="O28" s="231" t="s">
        <v>668</v>
      </c>
      <c r="P28" s="228"/>
    </row>
    <row r="29" spans="1:16" ht="17.100000000000001" customHeight="1">
      <c r="A29" s="228"/>
      <c r="B29" s="368">
        <v>2008</v>
      </c>
      <c r="C29" s="230"/>
      <c r="D29" s="230"/>
      <c r="E29" s="230"/>
      <c r="F29" s="230">
        <v>1</v>
      </c>
      <c r="G29" s="230">
        <v>4</v>
      </c>
      <c r="H29" s="230">
        <v>1</v>
      </c>
      <c r="I29" s="230">
        <v>2</v>
      </c>
      <c r="J29" s="230">
        <v>4</v>
      </c>
      <c r="K29" s="230">
        <v>4</v>
      </c>
      <c r="L29" s="230">
        <v>2</v>
      </c>
      <c r="M29" s="230">
        <v>3</v>
      </c>
      <c r="N29" s="230">
        <v>1</v>
      </c>
      <c r="O29" s="231" t="s">
        <v>670</v>
      </c>
      <c r="P29" s="228"/>
    </row>
    <row r="30" spans="1:16" ht="17.100000000000001" customHeight="1">
      <c r="A30" s="228"/>
      <c r="B30" s="369"/>
      <c r="C30" s="230"/>
      <c r="D30" s="230"/>
      <c r="E30" s="230"/>
      <c r="F30" s="230"/>
      <c r="G30" s="230"/>
      <c r="H30" s="230"/>
      <c r="I30" s="230"/>
      <c r="J30" s="230"/>
      <c r="K30" s="230"/>
      <c r="L30" s="230"/>
      <c r="M30" s="230"/>
      <c r="N30" s="230"/>
      <c r="O30" s="231" t="s">
        <v>671</v>
      </c>
      <c r="P30" s="228"/>
    </row>
    <row r="31" spans="1:16" ht="17.100000000000001" customHeight="1">
      <c r="A31" s="228"/>
      <c r="B31" s="368">
        <v>2009</v>
      </c>
      <c r="C31" s="230"/>
      <c r="D31" s="230"/>
      <c r="E31" s="230"/>
      <c r="F31" s="230"/>
      <c r="G31" s="230">
        <v>2</v>
      </c>
      <c r="H31" s="230">
        <v>2</v>
      </c>
      <c r="I31" s="230">
        <v>2</v>
      </c>
      <c r="J31" s="230">
        <v>5</v>
      </c>
      <c r="K31" s="230">
        <v>7</v>
      </c>
      <c r="L31" s="230">
        <v>3</v>
      </c>
      <c r="M31" s="230">
        <v>1</v>
      </c>
      <c r="N31" s="230"/>
      <c r="O31" s="231" t="s">
        <v>670</v>
      </c>
      <c r="P31" s="228"/>
    </row>
    <row r="32" spans="1:16" ht="17.100000000000001" customHeight="1">
      <c r="A32" s="228"/>
      <c r="B32" s="369"/>
      <c r="C32" s="230"/>
      <c r="D32" s="230"/>
      <c r="E32" s="230"/>
      <c r="F32" s="230"/>
      <c r="G32" s="230"/>
      <c r="H32" s="230"/>
      <c r="I32" s="230"/>
      <c r="J32" s="230"/>
      <c r="K32" s="230"/>
      <c r="L32" s="230">
        <v>1</v>
      </c>
      <c r="M32" s="230"/>
      <c r="N32" s="230"/>
      <c r="O32" s="231" t="s">
        <v>672</v>
      </c>
      <c r="P32" s="228"/>
    </row>
    <row r="33" spans="1:16" ht="17.100000000000001" customHeight="1">
      <c r="A33" s="228"/>
      <c r="B33" s="368">
        <v>2010</v>
      </c>
      <c r="C33" s="230"/>
      <c r="D33" s="230"/>
      <c r="E33" s="230">
        <v>1</v>
      </c>
      <c r="F33" s="230"/>
      <c r="G33" s="230"/>
      <c r="H33" s="230"/>
      <c r="I33" s="230">
        <v>2</v>
      </c>
      <c r="J33" s="230">
        <v>5</v>
      </c>
      <c r="K33" s="230">
        <v>4</v>
      </c>
      <c r="L33" s="230">
        <v>2</v>
      </c>
      <c r="M33" s="230"/>
      <c r="N33" s="230"/>
      <c r="O33" s="231" t="s">
        <v>673</v>
      </c>
      <c r="P33" s="228"/>
    </row>
    <row r="34" spans="1:16" ht="17.100000000000001" customHeight="1">
      <c r="A34" s="228"/>
      <c r="B34" s="369"/>
      <c r="C34" s="230"/>
      <c r="D34" s="230"/>
      <c r="E34" s="230"/>
      <c r="F34" s="230"/>
      <c r="G34" s="230"/>
      <c r="H34" s="230"/>
      <c r="I34" s="230"/>
      <c r="J34" s="230">
        <v>1</v>
      </c>
      <c r="K34" s="230">
        <v>1</v>
      </c>
      <c r="L34" s="230"/>
      <c r="M34" s="230"/>
      <c r="N34" s="230"/>
      <c r="O34" s="231" t="s">
        <v>662</v>
      </c>
      <c r="P34" s="228"/>
    </row>
    <row r="35" spans="1:16" ht="17.100000000000001" customHeight="1">
      <c r="A35" s="228"/>
      <c r="B35" s="368">
        <v>2011</v>
      </c>
      <c r="C35" s="230"/>
      <c r="D35" s="230"/>
      <c r="E35" s="230"/>
      <c r="F35" s="230"/>
      <c r="G35" s="230">
        <v>2</v>
      </c>
      <c r="H35" s="230">
        <v>3</v>
      </c>
      <c r="I35" s="230">
        <v>4</v>
      </c>
      <c r="J35" s="230">
        <v>3</v>
      </c>
      <c r="K35" s="230">
        <v>7</v>
      </c>
      <c r="L35" s="230">
        <v>1</v>
      </c>
      <c r="M35" s="230"/>
      <c r="N35" s="230">
        <v>1</v>
      </c>
      <c r="O35" s="231" t="s">
        <v>664</v>
      </c>
      <c r="P35" s="228"/>
    </row>
    <row r="36" spans="1:16" ht="17.100000000000001" customHeight="1">
      <c r="A36" s="228"/>
      <c r="B36" s="369"/>
      <c r="C36" s="230"/>
      <c r="D36" s="230"/>
      <c r="E36" s="230"/>
      <c r="F36" s="230"/>
      <c r="G36" s="230"/>
      <c r="H36" s="230"/>
      <c r="I36" s="230">
        <v>1</v>
      </c>
      <c r="J36" s="230"/>
      <c r="K36" s="230">
        <v>2</v>
      </c>
      <c r="L36" s="230"/>
      <c r="M36" s="230"/>
      <c r="N36" s="230"/>
      <c r="O36" s="231" t="s">
        <v>668</v>
      </c>
      <c r="P36" s="228"/>
    </row>
    <row r="37" spans="1:16" ht="17.100000000000001" customHeight="1">
      <c r="A37" s="228"/>
      <c r="B37" s="368">
        <v>2012</v>
      </c>
      <c r="C37" s="230"/>
      <c r="D37" s="230"/>
      <c r="E37" s="230">
        <v>1</v>
      </c>
      <c r="F37" s="230"/>
      <c r="G37" s="230">
        <v>1</v>
      </c>
      <c r="H37" s="230">
        <v>4</v>
      </c>
      <c r="I37" s="230">
        <v>4</v>
      </c>
      <c r="J37" s="230">
        <v>5</v>
      </c>
      <c r="K37" s="230">
        <v>3</v>
      </c>
      <c r="L37" s="230">
        <v>5</v>
      </c>
      <c r="M37" s="230">
        <v>1</v>
      </c>
      <c r="N37" s="230">
        <v>1</v>
      </c>
      <c r="O37" s="231" t="s">
        <v>674</v>
      </c>
      <c r="P37" s="228"/>
    </row>
    <row r="38" spans="1:16" ht="17.100000000000001" customHeight="1">
      <c r="A38" s="228"/>
      <c r="B38" s="369"/>
      <c r="C38" s="230"/>
      <c r="D38" s="230"/>
      <c r="E38" s="230"/>
      <c r="F38" s="230"/>
      <c r="G38" s="230"/>
      <c r="H38" s="230">
        <v>1</v>
      </c>
      <c r="I38" s="230"/>
      <c r="J38" s="230"/>
      <c r="K38" s="230">
        <v>1</v>
      </c>
      <c r="L38" s="230"/>
      <c r="M38" s="230"/>
      <c r="N38" s="230"/>
      <c r="O38" s="231" t="s">
        <v>662</v>
      </c>
      <c r="P38" s="228"/>
    </row>
    <row r="39" spans="1:16" ht="17.100000000000001" customHeight="1">
      <c r="A39" s="228"/>
      <c r="B39" s="368">
        <v>2013</v>
      </c>
      <c r="C39" s="230">
        <v>1</v>
      </c>
      <c r="D39" s="230">
        <v>1</v>
      </c>
      <c r="E39" s="230"/>
      <c r="F39" s="230"/>
      <c r="G39" s="230"/>
      <c r="H39" s="230">
        <v>4</v>
      </c>
      <c r="I39" s="230">
        <v>3</v>
      </c>
      <c r="J39" s="230">
        <v>6</v>
      </c>
      <c r="K39" s="230">
        <v>7</v>
      </c>
      <c r="L39" s="230">
        <v>7</v>
      </c>
      <c r="M39" s="230">
        <v>2</v>
      </c>
      <c r="N39" s="230"/>
      <c r="O39" s="231" t="s">
        <v>675</v>
      </c>
      <c r="P39" s="228"/>
    </row>
    <row r="40" spans="1:16" ht="17.100000000000001" customHeight="1">
      <c r="A40" s="228"/>
      <c r="B40" s="369"/>
      <c r="C40" s="230"/>
      <c r="D40" s="230"/>
      <c r="E40" s="230"/>
      <c r="F40" s="230"/>
      <c r="G40" s="230"/>
      <c r="H40" s="230"/>
      <c r="I40" s="230"/>
      <c r="J40" s="230"/>
      <c r="K40" s="230">
        <v>2</v>
      </c>
      <c r="L40" s="230"/>
      <c r="M40" s="230"/>
      <c r="N40" s="230"/>
      <c r="O40" s="231" t="s">
        <v>662</v>
      </c>
      <c r="P40" s="228"/>
    </row>
    <row r="41" spans="1:16" ht="17.100000000000001" customHeight="1">
      <c r="A41" s="228"/>
      <c r="B41" s="368">
        <v>2014</v>
      </c>
      <c r="C41" s="230">
        <v>2</v>
      </c>
      <c r="D41" s="230">
        <v>1</v>
      </c>
      <c r="E41" s="230"/>
      <c r="F41" s="230">
        <v>2</v>
      </c>
      <c r="G41" s="230"/>
      <c r="H41" s="230">
        <v>2</v>
      </c>
      <c r="I41" s="230">
        <v>5</v>
      </c>
      <c r="J41" s="230">
        <v>1</v>
      </c>
      <c r="K41" s="230">
        <v>5</v>
      </c>
      <c r="L41" s="230">
        <v>2</v>
      </c>
      <c r="M41" s="230">
        <v>1</v>
      </c>
      <c r="N41" s="230">
        <v>2</v>
      </c>
      <c r="O41" s="231" t="s">
        <v>667</v>
      </c>
      <c r="P41" s="228"/>
    </row>
    <row r="42" spans="1:16" ht="17.100000000000001" customHeight="1" thickBot="1">
      <c r="A42" s="228"/>
      <c r="B42" s="370"/>
      <c r="C42" s="235"/>
      <c r="D42" s="235"/>
      <c r="E42" s="235"/>
      <c r="F42" s="235"/>
      <c r="G42" s="235"/>
      <c r="H42" s="235"/>
      <c r="I42" s="235">
        <v>1</v>
      </c>
      <c r="J42" s="235">
        <v>1</v>
      </c>
      <c r="K42" s="235"/>
      <c r="L42" s="235">
        <v>2</v>
      </c>
      <c r="M42" s="235"/>
      <c r="N42" s="235"/>
      <c r="O42" s="236" t="s">
        <v>676</v>
      </c>
      <c r="P42" s="228"/>
    </row>
    <row r="43" spans="1:16">
      <c r="A43" s="228"/>
      <c r="B43" s="228"/>
      <c r="C43" s="228"/>
      <c r="D43" s="228"/>
      <c r="E43" s="228"/>
      <c r="F43" s="228"/>
      <c r="G43" s="228"/>
      <c r="H43" s="228"/>
      <c r="I43" s="228"/>
      <c r="J43" s="228"/>
      <c r="K43" s="228"/>
      <c r="L43" s="228"/>
      <c r="M43" s="228"/>
      <c r="N43" s="228"/>
      <c r="O43" s="228"/>
      <c r="P43" s="228"/>
    </row>
    <row r="44" spans="1:16">
      <c r="A44" s="228"/>
      <c r="B44" s="228"/>
      <c r="C44" s="228"/>
      <c r="D44" s="228"/>
      <c r="E44" s="228"/>
      <c r="F44" s="228"/>
      <c r="G44" s="228"/>
      <c r="H44" s="228"/>
      <c r="I44" s="228"/>
      <c r="J44" s="228"/>
      <c r="K44" s="228"/>
      <c r="L44" s="228"/>
      <c r="M44" s="228"/>
      <c r="N44" s="228"/>
      <c r="O44" s="228"/>
      <c r="P44" s="228"/>
    </row>
    <row r="45" spans="1:16">
      <c r="A45" s="121" t="s">
        <v>474</v>
      </c>
    </row>
    <row r="46" spans="1:16">
      <c r="A46" s="220" t="s">
        <v>677</v>
      </c>
      <c r="B46" s="120"/>
      <c r="C46" s="120"/>
      <c r="D46" s="120"/>
      <c r="E46" s="120"/>
      <c r="F46" s="120"/>
      <c r="G46" s="120"/>
      <c r="H46" s="120"/>
      <c r="I46" s="120"/>
      <c r="J46" s="120"/>
      <c r="K46" s="120"/>
      <c r="L46" s="120"/>
      <c r="M46" s="120"/>
      <c r="N46" s="120"/>
      <c r="O46" s="120"/>
      <c r="P46" s="120"/>
    </row>
    <row r="47" spans="1:16" ht="18.75" customHeight="1">
      <c r="A47" s="122" t="s">
        <v>659</v>
      </c>
      <c r="B47" s="120"/>
      <c r="C47" s="120"/>
      <c r="D47" s="120"/>
      <c r="E47" s="120"/>
      <c r="F47" s="120"/>
      <c r="G47" s="120"/>
      <c r="H47" s="120"/>
      <c r="I47" s="120"/>
      <c r="J47" s="120"/>
      <c r="K47" s="120"/>
      <c r="L47" s="120"/>
      <c r="M47" s="120"/>
      <c r="N47" s="120"/>
      <c r="O47" s="120"/>
      <c r="P47" s="120"/>
    </row>
    <row r="48" spans="1:16" ht="9.9499999999999993" customHeight="1"/>
  </sheetData>
  <mergeCells count="30">
    <mergeCell ref="B31:B32"/>
    <mergeCell ref="B19:B20"/>
    <mergeCell ref="A2:P2"/>
    <mergeCell ref="A6:P8"/>
    <mergeCell ref="B13:B14"/>
    <mergeCell ref="B15:B16"/>
    <mergeCell ref="B17:B18"/>
    <mergeCell ref="J11:J12"/>
    <mergeCell ref="I11:I12"/>
    <mergeCell ref="H11:H12"/>
    <mergeCell ref="G11:G12"/>
    <mergeCell ref="F11:F12"/>
    <mergeCell ref="E11:E12"/>
    <mergeCell ref="D11:D12"/>
    <mergeCell ref="C11:C12"/>
    <mergeCell ref="B21:B22"/>
    <mergeCell ref="B23:B24"/>
    <mergeCell ref="B25:B26"/>
    <mergeCell ref="B27:B28"/>
    <mergeCell ref="B29:B30"/>
    <mergeCell ref="O11:O12"/>
    <mergeCell ref="N11:N12"/>
    <mergeCell ref="M11:M12"/>
    <mergeCell ref="L11:L12"/>
    <mergeCell ref="K11:K12"/>
    <mergeCell ref="B33:B34"/>
    <mergeCell ref="B35:B36"/>
    <mergeCell ref="B37:B38"/>
    <mergeCell ref="B39:B40"/>
    <mergeCell ref="B41:B42"/>
  </mergeCells>
  <phoneticPr fontId="4"/>
  <printOptions horizontalCentered="1"/>
  <pageMargins left="0.51181102362204722" right="0.51181102362204722" top="0.74803149606299213" bottom="0.74803149606299213" header="0.51181102362204722" footer="0.51181102362204722"/>
  <pageSetup paperSize="9"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3"/>
  <sheetViews>
    <sheetView showGridLines="0" zoomScaleNormal="100" zoomScaleSheetLayoutView="85" workbookViewId="0"/>
  </sheetViews>
  <sheetFormatPr defaultRowHeight="13.5"/>
  <cols>
    <col min="1" max="1" width="14.125" style="119" bestFit="1" customWidth="1"/>
    <col min="2" max="2" width="11.75" style="119" customWidth="1"/>
    <col min="3" max="3" width="47.375" style="119" customWidth="1"/>
    <col min="4" max="4" width="26.5" style="119" customWidth="1"/>
    <col min="5" max="16384" width="9" style="119"/>
  </cols>
  <sheetData>
    <row r="2" spans="1:6" ht="24.75" customHeight="1" thickBot="1">
      <c r="A2" s="118"/>
      <c r="B2" s="378" t="s">
        <v>693</v>
      </c>
      <c r="C2" s="289"/>
      <c r="D2" s="289"/>
    </row>
    <row r="3" spans="1:6">
      <c r="B3" s="123"/>
      <c r="C3" s="123"/>
      <c r="D3" s="123"/>
    </row>
    <row r="4" spans="1:6">
      <c r="B4" s="119" t="s">
        <v>475</v>
      </c>
    </row>
    <row r="9" spans="1:6">
      <c r="B9"/>
    </row>
    <row r="10" spans="1:6">
      <c r="E10"/>
    </row>
    <row r="11" spans="1:6">
      <c r="F11"/>
    </row>
    <row r="17" spans="4:6">
      <c r="F17"/>
    </row>
    <row r="32" spans="4:6">
      <c r="D32"/>
    </row>
    <row r="43" spans="3:3">
      <c r="C43"/>
    </row>
    <row r="53" spans="2:4" ht="18.75" customHeight="1">
      <c r="B53" s="122" t="s">
        <v>476</v>
      </c>
      <c r="C53" s="120"/>
      <c r="D53" s="120"/>
    </row>
  </sheetData>
  <mergeCells count="1">
    <mergeCell ref="B2:D2"/>
  </mergeCells>
  <phoneticPr fontId="4"/>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3:U46"/>
  <sheetViews>
    <sheetView showGridLines="0" defaultGridColor="0" topLeftCell="A3" colorId="22" zoomScaleNormal="100" zoomScaleSheetLayoutView="70" workbookViewId="0">
      <pane ySplit="2" topLeftCell="A5" activePane="bottomLeft" state="frozen"/>
      <selection activeCell="E18" sqref="E18"/>
      <selection pane="bottomLeft" activeCell="W19" sqref="W19"/>
    </sheetView>
  </sheetViews>
  <sheetFormatPr defaultColWidth="13.375" defaultRowHeight="17.25"/>
  <cols>
    <col min="1" max="1" width="13.375" style="22"/>
    <col min="2" max="3" width="3.75" style="22" customWidth="1"/>
    <col min="4" max="5" width="5.625" style="22" customWidth="1"/>
    <col min="6" max="19" width="5.25" style="22" customWidth="1"/>
    <col min="20" max="20" width="2.125" style="22" customWidth="1"/>
    <col min="21" max="16384" width="13.375" style="22"/>
  </cols>
  <sheetData>
    <row r="3" spans="1:20" ht="22.5" customHeight="1" thickBot="1">
      <c r="B3" s="379" t="s">
        <v>695</v>
      </c>
      <c r="C3" s="380"/>
      <c r="D3" s="380"/>
      <c r="E3" s="380"/>
      <c r="F3" s="380"/>
      <c r="G3" s="380"/>
      <c r="H3" s="380"/>
      <c r="I3" s="380"/>
      <c r="J3" s="380"/>
      <c r="K3" s="380"/>
      <c r="L3" s="380"/>
      <c r="M3" s="380"/>
      <c r="N3" s="380"/>
      <c r="O3" s="380"/>
      <c r="P3" s="380"/>
      <c r="Q3" s="380"/>
      <c r="R3" s="380"/>
      <c r="S3" s="380"/>
    </row>
    <row r="4" spans="1:20" ht="22.5" customHeight="1">
      <c r="A4" s="23"/>
      <c r="B4" s="24" t="s">
        <v>314</v>
      </c>
      <c r="C4" s="25"/>
      <c r="D4" s="25"/>
      <c r="E4" s="26" t="s">
        <v>315</v>
      </c>
      <c r="F4" s="27">
        <v>1</v>
      </c>
      <c r="G4" s="28">
        <v>2</v>
      </c>
      <c r="H4" s="27">
        <v>3</v>
      </c>
      <c r="I4" s="27">
        <v>4</v>
      </c>
      <c r="J4" s="27">
        <v>5</v>
      </c>
      <c r="K4" s="27">
        <v>6</v>
      </c>
      <c r="L4" s="27">
        <v>7</v>
      </c>
      <c r="M4" s="27">
        <v>8</v>
      </c>
      <c r="N4" s="27">
        <v>9</v>
      </c>
      <c r="O4" s="27">
        <v>10</v>
      </c>
      <c r="P4" s="27">
        <v>11</v>
      </c>
      <c r="Q4" s="27">
        <v>12</v>
      </c>
      <c r="R4" s="27" t="s">
        <v>316</v>
      </c>
      <c r="S4" s="29" t="s">
        <v>409</v>
      </c>
      <c r="T4" s="23"/>
    </row>
    <row r="5" spans="1:20" ht="19.350000000000001" customHeight="1">
      <c r="A5" s="23"/>
      <c r="B5" s="384" t="s">
        <v>387</v>
      </c>
      <c r="C5" s="384"/>
      <c r="D5" s="384"/>
      <c r="E5" s="385"/>
      <c r="F5" s="30">
        <v>1021.8</v>
      </c>
      <c r="G5" s="76">
        <v>1021.7</v>
      </c>
      <c r="H5" s="31">
        <v>1018.1</v>
      </c>
      <c r="I5" s="31">
        <v>1016.9</v>
      </c>
      <c r="J5" s="31">
        <v>1012.2</v>
      </c>
      <c r="K5" s="31">
        <v>1006.6</v>
      </c>
      <c r="L5" s="31">
        <v>1008.7</v>
      </c>
      <c r="M5" s="31">
        <v>1009.1</v>
      </c>
      <c r="N5" s="31">
        <v>1012.5</v>
      </c>
      <c r="O5" s="31">
        <v>1017.3</v>
      </c>
      <c r="P5" s="31">
        <v>1019.5</v>
      </c>
      <c r="Q5" s="31">
        <v>1019.6</v>
      </c>
      <c r="R5" s="31">
        <v>1015.3</v>
      </c>
      <c r="S5" s="31">
        <v>1015.1</v>
      </c>
    </row>
    <row r="6" spans="1:20" ht="19.350000000000001" customHeight="1">
      <c r="A6" s="23"/>
      <c r="B6" s="32"/>
      <c r="C6" s="381" t="s">
        <v>410</v>
      </c>
      <c r="D6" s="382"/>
      <c r="E6" s="383"/>
      <c r="F6" s="33">
        <v>6.2</v>
      </c>
      <c r="G6" s="34">
        <v>6.1</v>
      </c>
      <c r="H6" s="34">
        <v>10.1</v>
      </c>
      <c r="I6" s="34">
        <v>14.2</v>
      </c>
      <c r="J6" s="34">
        <v>19.399999999999999</v>
      </c>
      <c r="K6" s="34">
        <v>23</v>
      </c>
      <c r="L6" s="34">
        <v>26.9</v>
      </c>
      <c r="M6" s="34">
        <v>26.5</v>
      </c>
      <c r="N6" s="34">
        <v>23.9</v>
      </c>
      <c r="O6" s="34">
        <v>19.3</v>
      </c>
      <c r="P6" s="34">
        <v>14.1</v>
      </c>
      <c r="Q6" s="34">
        <v>6.7</v>
      </c>
      <c r="R6" s="34">
        <v>16.399999999999999</v>
      </c>
      <c r="S6" s="34">
        <v>16.600000000000001</v>
      </c>
    </row>
    <row r="7" spans="1:20" ht="19.350000000000001" customHeight="1">
      <c r="A7" s="23"/>
      <c r="B7" s="35" t="s">
        <v>317</v>
      </c>
      <c r="C7" s="36" t="s">
        <v>318</v>
      </c>
      <c r="D7" s="381" t="s">
        <v>477</v>
      </c>
      <c r="E7" s="383"/>
      <c r="F7" s="33">
        <v>10.3</v>
      </c>
      <c r="G7" s="42">
        <v>9.6999999999999993</v>
      </c>
      <c r="H7" s="34">
        <v>14.4</v>
      </c>
      <c r="I7" s="34">
        <v>18.600000000000001</v>
      </c>
      <c r="J7" s="34">
        <v>24.2</v>
      </c>
      <c r="K7" s="34">
        <v>26.8</v>
      </c>
      <c r="L7" s="34">
        <v>30.8</v>
      </c>
      <c r="M7" s="34">
        <v>30.2</v>
      </c>
      <c r="N7" s="34">
        <v>27.9</v>
      </c>
      <c r="O7" s="34">
        <v>23.1</v>
      </c>
      <c r="P7" s="34">
        <v>17.899999999999999</v>
      </c>
      <c r="Q7" s="34">
        <v>10.5</v>
      </c>
      <c r="R7" s="34">
        <v>20.399999999999999</v>
      </c>
      <c r="S7" s="34">
        <v>20.6</v>
      </c>
    </row>
    <row r="8" spans="1:20" ht="19.350000000000001" customHeight="1">
      <c r="A8" s="23"/>
      <c r="B8" s="35"/>
      <c r="C8" s="36"/>
      <c r="D8" s="381" t="s">
        <v>478</v>
      </c>
      <c r="E8" s="383"/>
      <c r="F8" s="33">
        <v>15</v>
      </c>
      <c r="G8" s="42">
        <v>17.399999999999999</v>
      </c>
      <c r="H8" s="34">
        <v>21.7</v>
      </c>
      <c r="I8" s="34">
        <v>24</v>
      </c>
      <c r="J8" s="34">
        <v>28.8</v>
      </c>
      <c r="K8" s="34">
        <v>31.5</v>
      </c>
      <c r="L8" s="34">
        <v>35.1</v>
      </c>
      <c r="M8" s="34">
        <v>34.4</v>
      </c>
      <c r="N8" s="34">
        <v>30.8</v>
      </c>
      <c r="O8" s="34">
        <v>28.1</v>
      </c>
      <c r="P8" s="34">
        <v>21.9</v>
      </c>
      <c r="Q8" s="34">
        <v>19.600000000000001</v>
      </c>
      <c r="R8" s="37">
        <v>35.1</v>
      </c>
      <c r="S8" s="34"/>
    </row>
    <row r="9" spans="1:20" ht="19.350000000000001" customHeight="1">
      <c r="A9" s="23"/>
      <c r="B9" s="35" t="s">
        <v>319</v>
      </c>
      <c r="C9" s="79" t="s">
        <v>320</v>
      </c>
      <c r="D9" s="381" t="s">
        <v>479</v>
      </c>
      <c r="E9" s="383"/>
      <c r="F9" s="38">
        <v>25</v>
      </c>
      <c r="G9" s="39">
        <v>2</v>
      </c>
      <c r="H9" s="39">
        <v>29</v>
      </c>
      <c r="I9" s="37">
        <v>10</v>
      </c>
      <c r="J9" s="40">
        <v>30</v>
      </c>
      <c r="K9" s="37">
        <v>1</v>
      </c>
      <c r="L9" s="37">
        <v>25</v>
      </c>
      <c r="M9" s="37">
        <v>19</v>
      </c>
      <c r="N9" s="37">
        <v>10</v>
      </c>
      <c r="O9" s="37">
        <v>3</v>
      </c>
      <c r="P9" s="37">
        <v>28</v>
      </c>
      <c r="Q9" s="37">
        <v>1</v>
      </c>
      <c r="R9" s="41" t="s">
        <v>480</v>
      </c>
      <c r="S9" s="37"/>
    </row>
    <row r="10" spans="1:20" ht="19.350000000000001" customHeight="1">
      <c r="A10" s="23"/>
      <c r="B10" s="35"/>
      <c r="C10" s="36" t="s">
        <v>318</v>
      </c>
      <c r="D10" s="381" t="s">
        <v>477</v>
      </c>
      <c r="E10" s="383"/>
      <c r="F10" s="33">
        <v>2.1</v>
      </c>
      <c r="G10" s="34">
        <v>3</v>
      </c>
      <c r="H10" s="34">
        <v>6.1</v>
      </c>
      <c r="I10" s="34">
        <v>9.9</v>
      </c>
      <c r="J10" s="34">
        <v>14.9</v>
      </c>
      <c r="K10" s="34">
        <v>20</v>
      </c>
      <c r="L10" s="34">
        <v>23.8</v>
      </c>
      <c r="M10" s="34">
        <v>23.9</v>
      </c>
      <c r="N10" s="34">
        <v>20.5</v>
      </c>
      <c r="O10" s="42">
        <v>15.7</v>
      </c>
      <c r="P10" s="34">
        <v>10.4</v>
      </c>
      <c r="Q10" s="34">
        <v>3.3</v>
      </c>
      <c r="R10" s="34">
        <v>12.8</v>
      </c>
      <c r="S10" s="34">
        <v>13</v>
      </c>
    </row>
    <row r="11" spans="1:20" ht="19.350000000000001" customHeight="1">
      <c r="A11" s="23"/>
      <c r="B11" s="35" t="s">
        <v>321</v>
      </c>
      <c r="C11" s="36"/>
      <c r="D11" s="381" t="s">
        <v>478</v>
      </c>
      <c r="E11" s="383"/>
      <c r="F11" s="33">
        <v>-1.7</v>
      </c>
      <c r="G11" s="34">
        <v>0.4</v>
      </c>
      <c r="H11" s="34">
        <v>0.7</v>
      </c>
      <c r="I11" s="34">
        <v>4.2</v>
      </c>
      <c r="J11" s="34">
        <v>10.7</v>
      </c>
      <c r="K11" s="34">
        <v>17.899999999999999</v>
      </c>
      <c r="L11" s="34">
        <v>20.3</v>
      </c>
      <c r="M11" s="34">
        <v>20.100000000000001</v>
      </c>
      <c r="N11" s="34">
        <v>16.899999999999999</v>
      </c>
      <c r="O11" s="42">
        <v>10.6</v>
      </c>
      <c r="P11" s="34">
        <v>4.9000000000000004</v>
      </c>
      <c r="Q11" s="34">
        <v>-0.3</v>
      </c>
      <c r="R11" s="34">
        <v>-1.7</v>
      </c>
      <c r="S11" s="34"/>
    </row>
    <row r="12" spans="1:20" ht="19.350000000000001" customHeight="1">
      <c r="A12" s="23"/>
      <c r="B12" s="43"/>
      <c r="C12" s="79" t="s">
        <v>322</v>
      </c>
      <c r="D12" s="381" t="s">
        <v>479</v>
      </c>
      <c r="E12" s="383"/>
      <c r="F12" s="37">
        <v>20</v>
      </c>
      <c r="G12" s="40" t="s">
        <v>481</v>
      </c>
      <c r="H12" s="40" t="s">
        <v>482</v>
      </c>
      <c r="I12" s="37">
        <v>7</v>
      </c>
      <c r="J12" s="40" t="s">
        <v>483</v>
      </c>
      <c r="K12" s="37">
        <v>5</v>
      </c>
      <c r="L12" s="37">
        <v>3</v>
      </c>
      <c r="M12" s="44">
        <v>30</v>
      </c>
      <c r="N12" s="37">
        <v>21</v>
      </c>
      <c r="O12" s="40">
        <v>29</v>
      </c>
      <c r="P12" s="37">
        <v>15</v>
      </c>
      <c r="Q12" s="37">
        <v>17</v>
      </c>
      <c r="R12" s="41" t="s">
        <v>484</v>
      </c>
      <c r="S12" s="37"/>
    </row>
    <row r="13" spans="1:20" ht="19.350000000000001" customHeight="1">
      <c r="A13" s="23"/>
      <c r="B13" s="386" t="s">
        <v>343</v>
      </c>
      <c r="C13" s="381" t="s">
        <v>485</v>
      </c>
      <c r="D13" s="382"/>
      <c r="E13" s="383"/>
      <c r="F13" s="38">
        <v>64</v>
      </c>
      <c r="G13" s="40">
        <v>66</v>
      </c>
      <c r="H13" s="37">
        <v>64</v>
      </c>
      <c r="I13" s="37">
        <v>64</v>
      </c>
      <c r="J13" s="37">
        <v>64</v>
      </c>
      <c r="K13" s="37">
        <v>75</v>
      </c>
      <c r="L13" s="40">
        <v>75</v>
      </c>
      <c r="M13" s="37">
        <v>81</v>
      </c>
      <c r="N13" s="37">
        <v>68</v>
      </c>
      <c r="O13" s="37">
        <v>70</v>
      </c>
      <c r="P13" s="37">
        <v>68</v>
      </c>
      <c r="Q13" s="37">
        <v>62</v>
      </c>
      <c r="R13" s="37">
        <v>68</v>
      </c>
      <c r="S13" s="37">
        <v>67</v>
      </c>
    </row>
    <row r="14" spans="1:20" ht="19.350000000000001" customHeight="1">
      <c r="A14" s="23"/>
      <c r="B14" s="387"/>
      <c r="C14" s="36" t="s">
        <v>318</v>
      </c>
      <c r="D14" s="381" t="s">
        <v>486</v>
      </c>
      <c r="E14" s="383"/>
      <c r="F14" s="38">
        <v>26</v>
      </c>
      <c r="G14" s="40">
        <v>28</v>
      </c>
      <c r="H14" s="37">
        <v>22</v>
      </c>
      <c r="I14" s="37">
        <v>12</v>
      </c>
      <c r="J14" s="37">
        <v>19</v>
      </c>
      <c r="K14" s="37">
        <v>32</v>
      </c>
      <c r="L14" s="40">
        <v>38</v>
      </c>
      <c r="M14" s="37">
        <v>50</v>
      </c>
      <c r="N14" s="37">
        <v>33</v>
      </c>
      <c r="O14" s="37">
        <v>33</v>
      </c>
      <c r="P14" s="37">
        <v>32</v>
      </c>
      <c r="Q14" s="37">
        <v>19</v>
      </c>
      <c r="R14" s="37">
        <v>12</v>
      </c>
      <c r="S14" s="37"/>
    </row>
    <row r="15" spans="1:20" ht="19.350000000000001" customHeight="1">
      <c r="A15" s="23"/>
      <c r="B15" s="388"/>
      <c r="C15" s="79" t="s">
        <v>323</v>
      </c>
      <c r="D15" s="381" t="s">
        <v>411</v>
      </c>
      <c r="E15" s="383"/>
      <c r="F15" s="39">
        <v>31</v>
      </c>
      <c r="G15" s="40">
        <v>17</v>
      </c>
      <c r="H15" s="37">
        <v>28</v>
      </c>
      <c r="I15" s="37">
        <v>23</v>
      </c>
      <c r="J15" s="40" t="s">
        <v>487</v>
      </c>
      <c r="K15" s="39">
        <v>1</v>
      </c>
      <c r="L15" s="37">
        <v>28</v>
      </c>
      <c r="M15" s="37">
        <v>26</v>
      </c>
      <c r="N15" s="37">
        <v>22</v>
      </c>
      <c r="O15" s="37">
        <v>17</v>
      </c>
      <c r="P15" s="39">
        <v>15</v>
      </c>
      <c r="Q15" s="39">
        <v>31</v>
      </c>
      <c r="R15" s="41" t="s">
        <v>488</v>
      </c>
      <c r="S15" s="37"/>
    </row>
    <row r="16" spans="1:20" ht="19.350000000000001" customHeight="1">
      <c r="A16" s="23"/>
      <c r="B16" s="35" t="s">
        <v>324</v>
      </c>
      <c r="C16" s="381" t="s">
        <v>410</v>
      </c>
      <c r="D16" s="382"/>
      <c r="E16" s="383"/>
      <c r="F16" s="33">
        <v>3</v>
      </c>
      <c r="G16" s="42">
        <v>3.6</v>
      </c>
      <c r="H16" s="34">
        <v>3.4</v>
      </c>
      <c r="I16" s="34">
        <v>2.8</v>
      </c>
      <c r="J16" s="34">
        <v>3.3</v>
      </c>
      <c r="K16" s="34">
        <v>2.8</v>
      </c>
      <c r="L16" s="34">
        <v>3</v>
      </c>
      <c r="M16" s="34">
        <v>2.9</v>
      </c>
      <c r="N16" s="34">
        <v>2.9</v>
      </c>
      <c r="O16" s="34">
        <v>3.1</v>
      </c>
      <c r="P16" s="34">
        <v>2.7</v>
      </c>
      <c r="Q16" s="34">
        <v>3.5</v>
      </c>
      <c r="R16" s="34">
        <v>3.1</v>
      </c>
      <c r="S16" s="34">
        <v>3.1</v>
      </c>
    </row>
    <row r="17" spans="1:20" ht="19.350000000000001" customHeight="1">
      <c r="A17" s="23"/>
      <c r="B17" s="35" t="s">
        <v>325</v>
      </c>
      <c r="C17" s="36" t="s">
        <v>318</v>
      </c>
      <c r="D17" s="381" t="s">
        <v>486</v>
      </c>
      <c r="E17" s="383"/>
      <c r="F17" s="33">
        <v>10</v>
      </c>
      <c r="G17" s="42">
        <v>10.4</v>
      </c>
      <c r="H17" s="34">
        <v>10.3</v>
      </c>
      <c r="I17" s="34">
        <v>12.4</v>
      </c>
      <c r="J17" s="34">
        <v>11.6</v>
      </c>
      <c r="K17" s="34">
        <v>7.9</v>
      </c>
      <c r="L17" s="34">
        <v>16.399999999999999</v>
      </c>
      <c r="M17" s="34">
        <v>21.2</v>
      </c>
      <c r="N17" s="34">
        <v>8.8000000000000007</v>
      </c>
      <c r="O17" s="34">
        <v>16</v>
      </c>
      <c r="P17" s="34">
        <v>9.4</v>
      </c>
      <c r="Q17" s="34">
        <v>10.5</v>
      </c>
      <c r="R17" s="34">
        <v>21.2</v>
      </c>
      <c r="S17" s="34"/>
    </row>
    <row r="18" spans="1:20" ht="19.350000000000001" customHeight="1">
      <c r="A18" s="23"/>
      <c r="B18" s="45" t="s">
        <v>326</v>
      </c>
      <c r="C18" s="36"/>
      <c r="D18" s="381" t="s">
        <v>489</v>
      </c>
      <c r="E18" s="383"/>
      <c r="F18" s="46" t="s">
        <v>490</v>
      </c>
      <c r="G18" s="39" t="s">
        <v>491</v>
      </c>
      <c r="H18" s="39" t="s">
        <v>491</v>
      </c>
      <c r="I18" s="39" t="s">
        <v>491</v>
      </c>
      <c r="J18" s="39" t="s">
        <v>492</v>
      </c>
      <c r="K18" s="39" t="s">
        <v>492</v>
      </c>
      <c r="L18" s="39" t="s">
        <v>492</v>
      </c>
      <c r="M18" s="39" t="s">
        <v>492</v>
      </c>
      <c r="N18" s="39" t="s">
        <v>492</v>
      </c>
      <c r="O18" s="39" t="s">
        <v>492</v>
      </c>
      <c r="P18" s="39" t="s">
        <v>493</v>
      </c>
      <c r="Q18" s="39" t="s">
        <v>491</v>
      </c>
      <c r="R18" s="39" t="s">
        <v>492</v>
      </c>
      <c r="S18" s="37"/>
    </row>
    <row r="19" spans="1:20" ht="19.350000000000001" customHeight="1">
      <c r="A19" s="23"/>
      <c r="B19" s="43"/>
      <c r="C19" s="79" t="s">
        <v>327</v>
      </c>
      <c r="D19" s="381" t="s">
        <v>494</v>
      </c>
      <c r="E19" s="383"/>
      <c r="F19" s="38">
        <v>19</v>
      </c>
      <c r="G19" s="37">
        <v>15</v>
      </c>
      <c r="H19" s="37">
        <v>30</v>
      </c>
      <c r="I19" s="37">
        <v>4</v>
      </c>
      <c r="J19" s="37">
        <v>12</v>
      </c>
      <c r="K19" s="37">
        <v>2</v>
      </c>
      <c r="L19" s="37">
        <v>10</v>
      </c>
      <c r="M19" s="39">
        <v>10</v>
      </c>
      <c r="N19" s="37">
        <v>24</v>
      </c>
      <c r="O19" s="37">
        <v>13</v>
      </c>
      <c r="P19" s="37">
        <v>29</v>
      </c>
      <c r="Q19" s="37">
        <v>31</v>
      </c>
      <c r="R19" s="41" t="s">
        <v>495</v>
      </c>
      <c r="S19" s="37"/>
    </row>
    <row r="20" spans="1:20" ht="19.350000000000001" customHeight="1">
      <c r="A20" s="23"/>
      <c r="B20" s="32"/>
      <c r="C20" s="381" t="s">
        <v>496</v>
      </c>
      <c r="D20" s="382"/>
      <c r="E20" s="383"/>
      <c r="F20" s="30">
        <v>26</v>
      </c>
      <c r="G20" s="31">
        <v>106</v>
      </c>
      <c r="H20" s="31">
        <v>88</v>
      </c>
      <c r="I20" s="31">
        <v>139</v>
      </c>
      <c r="J20" s="31">
        <v>67</v>
      </c>
      <c r="K20" s="31">
        <v>168.5</v>
      </c>
      <c r="L20" s="31">
        <v>111.5</v>
      </c>
      <c r="M20" s="31">
        <v>1065.5</v>
      </c>
      <c r="N20" s="31">
        <v>163</v>
      </c>
      <c r="O20" s="31">
        <v>427</v>
      </c>
      <c r="P20" s="31">
        <v>48</v>
      </c>
      <c r="Q20" s="31">
        <v>124.5</v>
      </c>
      <c r="R20" s="31">
        <v>2534</v>
      </c>
      <c r="S20" s="31">
        <v>1453.8</v>
      </c>
    </row>
    <row r="21" spans="1:20" ht="19.350000000000001" customHeight="1">
      <c r="A21" s="23"/>
      <c r="B21" s="35" t="s">
        <v>328</v>
      </c>
      <c r="C21" s="36" t="s">
        <v>318</v>
      </c>
      <c r="D21" s="381" t="s">
        <v>497</v>
      </c>
      <c r="E21" s="383"/>
      <c r="F21" s="33">
        <v>19.5</v>
      </c>
      <c r="G21" s="34">
        <v>60</v>
      </c>
      <c r="H21" s="34">
        <v>33.5</v>
      </c>
      <c r="I21" s="34">
        <v>91</v>
      </c>
      <c r="J21" s="34">
        <v>28</v>
      </c>
      <c r="K21" s="34">
        <v>39</v>
      </c>
      <c r="L21" s="34">
        <v>41.5</v>
      </c>
      <c r="M21" s="34">
        <v>314</v>
      </c>
      <c r="N21" s="34">
        <v>108.5</v>
      </c>
      <c r="O21" s="34">
        <v>223.5</v>
      </c>
      <c r="P21" s="34">
        <v>19.5</v>
      </c>
      <c r="Q21" s="34">
        <v>92.5</v>
      </c>
      <c r="R21" s="34">
        <v>314</v>
      </c>
      <c r="S21" s="34"/>
    </row>
    <row r="22" spans="1:20" ht="19.350000000000001" customHeight="1">
      <c r="A22" s="23"/>
      <c r="B22" s="35" t="s">
        <v>329</v>
      </c>
      <c r="C22" s="36"/>
      <c r="D22" s="381" t="s">
        <v>494</v>
      </c>
      <c r="E22" s="383"/>
      <c r="F22" s="38">
        <v>8</v>
      </c>
      <c r="G22" s="37">
        <v>27</v>
      </c>
      <c r="H22" s="37">
        <v>13</v>
      </c>
      <c r="I22" s="37">
        <v>29</v>
      </c>
      <c r="J22" s="37">
        <v>20</v>
      </c>
      <c r="K22" s="37">
        <v>6</v>
      </c>
      <c r="L22" s="37">
        <v>3</v>
      </c>
      <c r="M22" s="37">
        <v>2</v>
      </c>
      <c r="N22" s="37">
        <v>6</v>
      </c>
      <c r="O22" s="37">
        <v>13</v>
      </c>
      <c r="P22" s="37">
        <v>1</v>
      </c>
      <c r="Q22" s="37">
        <v>20</v>
      </c>
      <c r="R22" s="41" t="s">
        <v>498</v>
      </c>
      <c r="S22" s="37"/>
    </row>
    <row r="23" spans="1:20" ht="19.350000000000001" customHeight="1">
      <c r="A23" s="23"/>
      <c r="B23" s="35" t="s">
        <v>330</v>
      </c>
      <c r="C23" s="36"/>
      <c r="D23" s="381" t="s">
        <v>499</v>
      </c>
      <c r="E23" s="383"/>
      <c r="F23" s="33">
        <v>4.5</v>
      </c>
      <c r="G23" s="34">
        <v>30</v>
      </c>
      <c r="H23" s="34">
        <v>21</v>
      </c>
      <c r="I23" s="34">
        <v>29.5</v>
      </c>
      <c r="J23" s="34">
        <v>11.5</v>
      </c>
      <c r="K23" s="34">
        <v>16.5</v>
      </c>
      <c r="L23" s="34">
        <v>11.5</v>
      </c>
      <c r="M23" s="34">
        <v>51</v>
      </c>
      <c r="N23" s="34">
        <v>82</v>
      </c>
      <c r="O23" s="34">
        <v>54.5</v>
      </c>
      <c r="P23" s="34">
        <v>8</v>
      </c>
      <c r="Q23" s="34">
        <v>21</v>
      </c>
      <c r="R23" s="34">
        <v>82</v>
      </c>
      <c r="S23" s="34"/>
    </row>
    <row r="24" spans="1:20" ht="19.350000000000001" customHeight="1">
      <c r="A24" s="23"/>
      <c r="B24" s="78" t="s">
        <v>331</v>
      </c>
      <c r="C24" s="79" t="s">
        <v>327</v>
      </c>
      <c r="D24" s="381" t="s">
        <v>494</v>
      </c>
      <c r="E24" s="383"/>
      <c r="F24" s="38">
        <v>8</v>
      </c>
      <c r="G24" s="37">
        <v>27</v>
      </c>
      <c r="H24" s="37">
        <v>13</v>
      </c>
      <c r="I24" s="40">
        <v>29</v>
      </c>
      <c r="J24" s="37">
        <v>21</v>
      </c>
      <c r="K24" s="37">
        <v>12</v>
      </c>
      <c r="L24" s="40" t="s">
        <v>500</v>
      </c>
      <c r="M24" s="37">
        <v>2</v>
      </c>
      <c r="N24" s="37">
        <v>6</v>
      </c>
      <c r="O24" s="37">
        <v>13</v>
      </c>
      <c r="P24" s="37">
        <v>1</v>
      </c>
      <c r="Q24" s="39">
        <v>20</v>
      </c>
      <c r="R24" s="41" t="s">
        <v>501</v>
      </c>
      <c r="S24" s="37"/>
    </row>
    <row r="25" spans="1:20" ht="19.350000000000001" customHeight="1">
      <c r="A25" s="23"/>
      <c r="B25" s="382" t="s">
        <v>332</v>
      </c>
      <c r="C25" s="382"/>
      <c r="D25" s="382"/>
      <c r="E25" s="383"/>
      <c r="F25" s="30">
        <v>204.2</v>
      </c>
      <c r="G25" s="47">
        <v>124.7</v>
      </c>
      <c r="H25" s="31">
        <v>190.7</v>
      </c>
      <c r="I25" s="31">
        <v>195.5</v>
      </c>
      <c r="J25" s="31">
        <v>271.10000000000002</v>
      </c>
      <c r="K25" s="31">
        <v>148</v>
      </c>
      <c r="L25" s="47">
        <v>196.4</v>
      </c>
      <c r="M25" s="47">
        <v>116.3</v>
      </c>
      <c r="N25" s="31">
        <v>182.4</v>
      </c>
      <c r="O25" s="31">
        <v>169</v>
      </c>
      <c r="P25" s="31">
        <v>144.5</v>
      </c>
      <c r="Q25" s="31">
        <v>155.19999999999999</v>
      </c>
      <c r="R25" s="31">
        <v>2098</v>
      </c>
      <c r="S25" s="31">
        <v>2092.9</v>
      </c>
      <c r="T25" s="48"/>
    </row>
    <row r="26" spans="1:20" ht="19.350000000000001" customHeight="1">
      <c r="A26" s="23"/>
      <c r="B26" s="49"/>
      <c r="C26" s="124" t="s">
        <v>328</v>
      </c>
      <c r="D26" s="395" t="s">
        <v>412</v>
      </c>
      <c r="E26" s="396"/>
      <c r="F26" s="37">
        <v>18</v>
      </c>
      <c r="G26" s="37">
        <v>21</v>
      </c>
      <c r="H26" s="37">
        <v>19</v>
      </c>
      <c r="I26" s="37">
        <v>14</v>
      </c>
      <c r="J26" s="37">
        <v>11</v>
      </c>
      <c r="K26" s="37">
        <v>18</v>
      </c>
      <c r="L26" s="37">
        <v>18</v>
      </c>
      <c r="M26" s="37">
        <v>28</v>
      </c>
      <c r="N26" s="37">
        <v>18</v>
      </c>
      <c r="O26" s="37">
        <v>15</v>
      </c>
      <c r="P26" s="37">
        <v>23</v>
      </c>
      <c r="Q26" s="37">
        <v>25</v>
      </c>
      <c r="R26" s="37">
        <v>228</v>
      </c>
      <c r="S26" s="34"/>
      <c r="T26" s="48"/>
    </row>
    <row r="27" spans="1:20" ht="19.350000000000001" customHeight="1">
      <c r="A27" s="23"/>
      <c r="B27" s="32"/>
      <c r="C27" s="36"/>
      <c r="D27" s="395" t="s">
        <v>413</v>
      </c>
      <c r="E27" s="396"/>
      <c r="F27" s="38">
        <v>5</v>
      </c>
      <c r="G27" s="37">
        <v>7</v>
      </c>
      <c r="H27" s="37">
        <v>14</v>
      </c>
      <c r="I27" s="37">
        <v>10</v>
      </c>
      <c r="J27" s="37">
        <v>7</v>
      </c>
      <c r="K27" s="37">
        <v>12</v>
      </c>
      <c r="L27" s="37">
        <v>9</v>
      </c>
      <c r="M27" s="37">
        <v>23</v>
      </c>
      <c r="N27" s="37">
        <v>9</v>
      </c>
      <c r="O27" s="37">
        <v>9</v>
      </c>
      <c r="P27" s="37">
        <v>6</v>
      </c>
      <c r="Q27" s="37">
        <v>8</v>
      </c>
      <c r="R27" s="37">
        <v>119</v>
      </c>
      <c r="S27" s="37"/>
    </row>
    <row r="28" spans="1:20" ht="19.350000000000001" customHeight="1">
      <c r="A28" s="23"/>
      <c r="B28" s="50" t="s">
        <v>333</v>
      </c>
      <c r="C28" s="36"/>
      <c r="D28" s="395" t="s">
        <v>414</v>
      </c>
      <c r="E28" s="396"/>
      <c r="F28" s="38">
        <v>4</v>
      </c>
      <c r="G28" s="37">
        <v>6</v>
      </c>
      <c r="H28" s="37">
        <v>13</v>
      </c>
      <c r="I28" s="37">
        <v>10</v>
      </c>
      <c r="J28" s="37">
        <v>5</v>
      </c>
      <c r="K28" s="37">
        <v>12</v>
      </c>
      <c r="L28" s="37">
        <v>7</v>
      </c>
      <c r="M28" s="37">
        <v>18</v>
      </c>
      <c r="N28" s="37">
        <v>9</v>
      </c>
      <c r="O28" s="37">
        <v>9</v>
      </c>
      <c r="P28" s="37">
        <v>6</v>
      </c>
      <c r="Q28" s="37">
        <v>7</v>
      </c>
      <c r="R28" s="37">
        <v>106</v>
      </c>
      <c r="S28" s="37"/>
    </row>
    <row r="29" spans="1:20" ht="19.350000000000001" customHeight="1">
      <c r="A29" s="23"/>
      <c r="B29" s="51"/>
      <c r="C29" s="399" t="s">
        <v>329</v>
      </c>
      <c r="D29" s="395" t="s">
        <v>415</v>
      </c>
      <c r="E29" s="396"/>
      <c r="F29" s="38">
        <v>1</v>
      </c>
      <c r="G29" s="37">
        <v>3</v>
      </c>
      <c r="H29" s="37">
        <v>1</v>
      </c>
      <c r="I29" s="37">
        <v>2</v>
      </c>
      <c r="J29" s="37">
        <v>2</v>
      </c>
      <c r="K29" s="37">
        <v>6</v>
      </c>
      <c r="L29" s="37">
        <v>3</v>
      </c>
      <c r="M29" s="37">
        <v>10</v>
      </c>
      <c r="N29" s="37">
        <v>3</v>
      </c>
      <c r="O29" s="37">
        <v>5</v>
      </c>
      <c r="P29" s="37">
        <v>2</v>
      </c>
      <c r="Q29" s="37">
        <v>2</v>
      </c>
      <c r="R29" s="37">
        <v>40</v>
      </c>
      <c r="S29" s="37"/>
    </row>
    <row r="30" spans="1:20" ht="19.350000000000001" customHeight="1">
      <c r="A30" s="23"/>
      <c r="B30" s="51"/>
      <c r="C30" s="399"/>
      <c r="D30" s="395" t="s">
        <v>416</v>
      </c>
      <c r="E30" s="396"/>
      <c r="F30" s="38">
        <v>0</v>
      </c>
      <c r="G30" s="37">
        <v>1</v>
      </c>
      <c r="H30" s="37">
        <v>1</v>
      </c>
      <c r="I30" s="37">
        <v>1</v>
      </c>
      <c r="J30" s="37">
        <v>0</v>
      </c>
      <c r="K30" s="37">
        <v>2</v>
      </c>
      <c r="L30" s="37">
        <v>2</v>
      </c>
      <c r="M30" s="37">
        <v>7</v>
      </c>
      <c r="N30" s="37">
        <v>1</v>
      </c>
      <c r="O30" s="37">
        <v>4</v>
      </c>
      <c r="P30" s="37">
        <v>0</v>
      </c>
      <c r="Q30" s="37">
        <v>1</v>
      </c>
      <c r="R30" s="37">
        <v>20</v>
      </c>
      <c r="S30" s="37"/>
    </row>
    <row r="31" spans="1:20" ht="19.350000000000001" customHeight="1">
      <c r="A31" s="23"/>
      <c r="B31" s="51"/>
      <c r="C31" s="52"/>
      <c r="D31" s="395" t="s">
        <v>417</v>
      </c>
      <c r="E31" s="396"/>
      <c r="F31" s="38">
        <v>0</v>
      </c>
      <c r="G31" s="37">
        <v>1</v>
      </c>
      <c r="H31" s="37">
        <v>0</v>
      </c>
      <c r="I31" s="37">
        <v>1</v>
      </c>
      <c r="J31" s="37">
        <v>0</v>
      </c>
      <c r="K31" s="37">
        <v>0</v>
      </c>
      <c r="L31" s="37">
        <v>0</v>
      </c>
      <c r="M31" s="37">
        <v>5</v>
      </c>
      <c r="N31" s="37">
        <v>1</v>
      </c>
      <c r="O31" s="37">
        <v>2</v>
      </c>
      <c r="P31" s="37">
        <v>0</v>
      </c>
      <c r="Q31" s="37">
        <v>1</v>
      </c>
      <c r="R31" s="37">
        <v>11</v>
      </c>
      <c r="S31" s="37"/>
    </row>
    <row r="32" spans="1:20" ht="19.350000000000001" customHeight="1">
      <c r="A32" s="23"/>
      <c r="B32" s="50" t="s">
        <v>317</v>
      </c>
      <c r="C32" s="36"/>
      <c r="D32" s="395" t="s">
        <v>418</v>
      </c>
      <c r="E32" s="396"/>
      <c r="F32" s="38">
        <v>0</v>
      </c>
      <c r="G32" s="37">
        <v>0</v>
      </c>
      <c r="H32" s="37">
        <v>0</v>
      </c>
      <c r="I32" s="37">
        <v>1</v>
      </c>
      <c r="J32" s="37">
        <v>0</v>
      </c>
      <c r="K32" s="37">
        <v>0</v>
      </c>
      <c r="L32" s="37">
        <v>0</v>
      </c>
      <c r="M32" s="37">
        <v>5</v>
      </c>
      <c r="N32" s="37">
        <v>1</v>
      </c>
      <c r="O32" s="37">
        <v>2</v>
      </c>
      <c r="P32" s="37">
        <v>0</v>
      </c>
      <c r="Q32" s="37">
        <v>1</v>
      </c>
      <c r="R32" s="37">
        <v>10</v>
      </c>
      <c r="S32" s="37"/>
    </row>
    <row r="33" spans="1:21" ht="19.350000000000001" customHeight="1">
      <c r="A33" s="23"/>
      <c r="B33" s="51"/>
      <c r="C33" s="53" t="s">
        <v>330</v>
      </c>
      <c r="D33" s="395" t="s">
        <v>419</v>
      </c>
      <c r="E33" s="396"/>
      <c r="F33" s="38">
        <v>0</v>
      </c>
      <c r="G33" s="37">
        <v>0</v>
      </c>
      <c r="H33" s="37">
        <v>0</v>
      </c>
      <c r="I33" s="37">
        <v>0</v>
      </c>
      <c r="J33" s="37">
        <v>0</v>
      </c>
      <c r="K33" s="37">
        <v>0</v>
      </c>
      <c r="L33" s="37">
        <v>0</v>
      </c>
      <c r="M33" s="37">
        <v>4</v>
      </c>
      <c r="N33" s="37">
        <v>1</v>
      </c>
      <c r="O33" s="37">
        <v>1</v>
      </c>
      <c r="P33" s="37">
        <v>0</v>
      </c>
      <c r="Q33" s="37">
        <v>0</v>
      </c>
      <c r="R33" s="37">
        <v>6</v>
      </c>
      <c r="S33" s="37"/>
    </row>
    <row r="34" spans="1:21" ht="19.350000000000001" customHeight="1">
      <c r="A34" s="23"/>
      <c r="B34" s="51"/>
      <c r="C34" s="381" t="s">
        <v>334</v>
      </c>
      <c r="D34" s="382"/>
      <c r="E34" s="383"/>
      <c r="F34" s="38">
        <v>1</v>
      </c>
      <c r="G34" s="40">
        <v>1</v>
      </c>
      <c r="H34" s="37">
        <v>2</v>
      </c>
      <c r="I34" s="37">
        <v>2</v>
      </c>
      <c r="J34" s="37">
        <v>3</v>
      </c>
      <c r="K34" s="37">
        <v>0</v>
      </c>
      <c r="L34" s="37">
        <v>2</v>
      </c>
      <c r="M34" s="37">
        <v>3</v>
      </c>
      <c r="N34" s="37">
        <v>0</v>
      </c>
      <c r="O34" s="37">
        <v>2</v>
      </c>
      <c r="P34" s="37">
        <v>0</v>
      </c>
      <c r="Q34" s="37">
        <v>1</v>
      </c>
      <c r="R34" s="37">
        <v>17</v>
      </c>
      <c r="S34" s="37"/>
    </row>
    <row r="35" spans="1:21" ht="19.350000000000001" customHeight="1">
      <c r="A35" s="23"/>
      <c r="B35" s="51"/>
      <c r="C35" s="54"/>
      <c r="D35" s="78" t="s">
        <v>335</v>
      </c>
      <c r="E35" s="43"/>
      <c r="F35" s="38">
        <v>3</v>
      </c>
      <c r="G35" s="37">
        <v>9</v>
      </c>
      <c r="H35" s="37">
        <v>2</v>
      </c>
      <c r="I35" s="37">
        <v>0</v>
      </c>
      <c r="J35" s="37">
        <v>0</v>
      </c>
      <c r="K35" s="37">
        <v>0</v>
      </c>
      <c r="L35" s="37">
        <v>0</v>
      </c>
      <c r="M35" s="37">
        <v>0</v>
      </c>
      <c r="N35" s="37">
        <v>0</v>
      </c>
      <c r="O35" s="37">
        <v>0</v>
      </c>
      <c r="P35" s="37">
        <v>0</v>
      </c>
      <c r="Q35" s="37">
        <v>4</v>
      </c>
      <c r="R35" s="37">
        <v>17</v>
      </c>
      <c r="S35" s="37"/>
    </row>
    <row r="36" spans="1:21" ht="19.350000000000001" customHeight="1">
      <c r="A36" s="23"/>
      <c r="B36" s="50" t="s">
        <v>336</v>
      </c>
      <c r="C36" s="54"/>
      <c r="D36" s="78" t="s">
        <v>337</v>
      </c>
      <c r="E36" s="43"/>
      <c r="F36" s="38">
        <v>0</v>
      </c>
      <c r="G36" s="37">
        <v>0</v>
      </c>
      <c r="H36" s="37">
        <v>0</v>
      </c>
      <c r="I36" s="37">
        <v>0</v>
      </c>
      <c r="J36" s="37">
        <v>0</v>
      </c>
      <c r="K36" s="37">
        <v>0</v>
      </c>
      <c r="L36" s="37">
        <v>0</v>
      </c>
      <c r="M36" s="37">
        <v>0</v>
      </c>
      <c r="N36" s="37">
        <v>0</v>
      </c>
      <c r="O36" s="37">
        <v>0</v>
      </c>
      <c r="P36" s="37">
        <v>1</v>
      </c>
      <c r="Q36" s="37">
        <v>0</v>
      </c>
      <c r="R36" s="37">
        <v>1</v>
      </c>
      <c r="S36" s="37"/>
    </row>
    <row r="37" spans="1:21" ht="19.350000000000001" customHeight="1">
      <c r="A37" s="23"/>
      <c r="B37" s="51"/>
      <c r="C37" s="54"/>
      <c r="D37" s="78" t="s">
        <v>338</v>
      </c>
      <c r="E37" s="43"/>
      <c r="F37" s="38">
        <v>0</v>
      </c>
      <c r="G37" s="37">
        <v>1</v>
      </c>
      <c r="H37" s="37">
        <v>0</v>
      </c>
      <c r="I37" s="37">
        <v>2</v>
      </c>
      <c r="J37" s="37">
        <v>4</v>
      </c>
      <c r="K37" s="37">
        <v>2</v>
      </c>
      <c r="L37" s="37">
        <v>4</v>
      </c>
      <c r="M37" s="37">
        <v>8</v>
      </c>
      <c r="N37" s="37">
        <v>5</v>
      </c>
      <c r="O37" s="37">
        <v>0</v>
      </c>
      <c r="P37" s="37">
        <v>0</v>
      </c>
      <c r="Q37" s="37">
        <v>1</v>
      </c>
      <c r="R37" s="37">
        <v>27</v>
      </c>
      <c r="S37" s="37"/>
    </row>
    <row r="38" spans="1:21" ht="19.350000000000001" customHeight="1">
      <c r="A38" s="23"/>
      <c r="B38" s="51"/>
      <c r="C38" s="397" t="s">
        <v>420</v>
      </c>
      <c r="D38" s="398"/>
      <c r="E38" s="79" t="s">
        <v>421</v>
      </c>
      <c r="F38" s="38">
        <v>1</v>
      </c>
      <c r="G38" s="37">
        <v>1</v>
      </c>
      <c r="H38" s="37">
        <v>3</v>
      </c>
      <c r="I38" s="37">
        <v>2</v>
      </c>
      <c r="J38" s="37">
        <v>2</v>
      </c>
      <c r="K38" s="37">
        <v>0</v>
      </c>
      <c r="L38" s="37">
        <v>1</v>
      </c>
      <c r="M38" s="37">
        <v>0</v>
      </c>
      <c r="N38" s="37">
        <v>2</v>
      </c>
      <c r="O38" s="37">
        <v>2</v>
      </c>
      <c r="P38" s="37">
        <v>1</v>
      </c>
      <c r="Q38" s="37">
        <v>1</v>
      </c>
      <c r="R38" s="37">
        <v>16</v>
      </c>
      <c r="S38" s="37"/>
    </row>
    <row r="39" spans="1:21" ht="19.350000000000001" customHeight="1">
      <c r="A39" s="23"/>
      <c r="B39" s="50"/>
      <c r="C39" s="394" t="s">
        <v>422</v>
      </c>
      <c r="D39" s="385"/>
      <c r="E39" s="79" t="s">
        <v>423</v>
      </c>
      <c r="F39" s="38">
        <v>6</v>
      </c>
      <c r="G39" s="37">
        <v>9</v>
      </c>
      <c r="H39" s="37">
        <v>10</v>
      </c>
      <c r="I39" s="37">
        <v>11</v>
      </c>
      <c r="J39" s="37">
        <v>6</v>
      </c>
      <c r="K39" s="37">
        <v>18</v>
      </c>
      <c r="L39" s="37">
        <v>13</v>
      </c>
      <c r="M39" s="37">
        <v>23</v>
      </c>
      <c r="N39" s="37">
        <v>12</v>
      </c>
      <c r="O39" s="37">
        <v>14</v>
      </c>
      <c r="P39" s="37">
        <v>7</v>
      </c>
      <c r="Q39" s="37">
        <v>4</v>
      </c>
      <c r="R39" s="37">
        <v>133</v>
      </c>
      <c r="S39" s="37"/>
    </row>
    <row r="40" spans="1:21" ht="19.350000000000001" customHeight="1">
      <c r="A40" s="23"/>
      <c r="B40" s="50" t="s">
        <v>339</v>
      </c>
      <c r="C40" s="389" t="s">
        <v>340</v>
      </c>
      <c r="D40" s="390"/>
      <c r="E40" s="391"/>
      <c r="F40" s="38">
        <v>1</v>
      </c>
      <c r="G40" s="37">
        <v>4</v>
      </c>
      <c r="H40" s="37">
        <v>3</v>
      </c>
      <c r="I40" s="37">
        <v>3</v>
      </c>
      <c r="J40" s="37">
        <v>3</v>
      </c>
      <c r="K40" s="37">
        <v>4</v>
      </c>
      <c r="L40" s="37">
        <v>1</v>
      </c>
      <c r="M40" s="40">
        <v>5</v>
      </c>
      <c r="N40" s="37">
        <v>2</v>
      </c>
      <c r="O40" s="37">
        <v>4</v>
      </c>
      <c r="P40" s="37">
        <v>2</v>
      </c>
      <c r="Q40" s="37">
        <v>3</v>
      </c>
      <c r="R40" s="37">
        <v>35</v>
      </c>
      <c r="S40" s="37"/>
    </row>
    <row r="41" spans="1:21" ht="19.350000000000001" customHeight="1">
      <c r="A41" s="23"/>
      <c r="B41" s="51"/>
      <c r="C41" s="389" t="s">
        <v>341</v>
      </c>
      <c r="D41" s="390"/>
      <c r="E41" s="391"/>
      <c r="F41" s="38">
        <v>0</v>
      </c>
      <c r="G41" s="37">
        <v>4</v>
      </c>
      <c r="H41" s="37">
        <v>0</v>
      </c>
      <c r="I41" s="37">
        <v>0</v>
      </c>
      <c r="J41" s="37">
        <v>0</v>
      </c>
      <c r="K41" s="37">
        <v>0</v>
      </c>
      <c r="L41" s="37">
        <v>0</v>
      </c>
      <c r="M41" s="37">
        <v>0</v>
      </c>
      <c r="N41" s="37">
        <v>0</v>
      </c>
      <c r="O41" s="37">
        <v>0</v>
      </c>
      <c r="P41" s="37">
        <v>0</v>
      </c>
      <c r="Q41" s="37">
        <v>1</v>
      </c>
      <c r="R41" s="37">
        <v>4</v>
      </c>
      <c r="S41" s="37"/>
    </row>
    <row r="42" spans="1:21" ht="19.350000000000001" customHeight="1" thickBot="1">
      <c r="A42" s="23"/>
      <c r="B42" s="55"/>
      <c r="C42" s="392" t="s">
        <v>502</v>
      </c>
      <c r="D42" s="393"/>
      <c r="E42" s="56" t="s">
        <v>342</v>
      </c>
      <c r="F42" s="57">
        <v>0</v>
      </c>
      <c r="G42" s="58">
        <v>1</v>
      </c>
      <c r="H42" s="58">
        <v>3</v>
      </c>
      <c r="I42" s="58">
        <v>3</v>
      </c>
      <c r="J42" s="58">
        <v>2</v>
      </c>
      <c r="K42" s="58">
        <v>3</v>
      </c>
      <c r="L42" s="58">
        <v>4</v>
      </c>
      <c r="M42" s="58">
        <v>5</v>
      </c>
      <c r="N42" s="58">
        <v>1</v>
      </c>
      <c r="O42" s="58">
        <v>3</v>
      </c>
      <c r="P42" s="58">
        <v>4</v>
      </c>
      <c r="Q42" s="58">
        <v>2</v>
      </c>
      <c r="R42" s="58">
        <v>31</v>
      </c>
      <c r="S42" s="58"/>
      <c r="U42" s="22" t="s">
        <v>503</v>
      </c>
    </row>
    <row r="43" spans="1:21" ht="17.25" customHeight="1">
      <c r="B43" s="59" t="s">
        <v>504</v>
      </c>
      <c r="C43" s="77"/>
      <c r="D43" s="77"/>
      <c r="E43" s="77"/>
      <c r="F43" s="77"/>
    </row>
    <row r="44" spans="1:21">
      <c r="B44" s="59" t="s">
        <v>505</v>
      </c>
    </row>
    <row r="45" spans="1:21">
      <c r="B45" s="59" t="s">
        <v>468</v>
      </c>
    </row>
    <row r="46" spans="1:21">
      <c r="B46" s="59" t="s">
        <v>506</v>
      </c>
      <c r="C46" s="59"/>
      <c r="D46" s="59"/>
      <c r="E46" s="59"/>
      <c r="F46" s="59"/>
      <c r="G46" s="59"/>
      <c r="H46" s="59"/>
      <c r="I46" s="59"/>
      <c r="J46" s="59"/>
      <c r="K46" s="59"/>
      <c r="L46" s="59"/>
      <c r="M46" s="59"/>
      <c r="N46" s="59"/>
      <c r="O46" s="59"/>
      <c r="P46" s="59"/>
      <c r="Q46" s="59"/>
      <c r="R46" s="59"/>
      <c r="S46" s="59"/>
    </row>
  </sheetData>
  <mergeCells count="38">
    <mergeCell ref="D26:E26"/>
    <mergeCell ref="C40:E40"/>
    <mergeCell ref="D17:E17"/>
    <mergeCell ref="D24:E24"/>
    <mergeCell ref="D27:E27"/>
    <mergeCell ref="D28:E28"/>
    <mergeCell ref="C20:E20"/>
    <mergeCell ref="D21:E21"/>
    <mergeCell ref="C29:C30"/>
    <mergeCell ref="C41:E41"/>
    <mergeCell ref="C42:D42"/>
    <mergeCell ref="D14:E14"/>
    <mergeCell ref="C39:D39"/>
    <mergeCell ref="D31:E31"/>
    <mergeCell ref="D32:E32"/>
    <mergeCell ref="D33:E33"/>
    <mergeCell ref="D30:E30"/>
    <mergeCell ref="C34:E34"/>
    <mergeCell ref="C38:D38"/>
    <mergeCell ref="B25:E25"/>
    <mergeCell ref="D18:E18"/>
    <mergeCell ref="D19:E19"/>
    <mergeCell ref="D29:E29"/>
    <mergeCell ref="D22:E22"/>
    <mergeCell ref="D23:E23"/>
    <mergeCell ref="B3:S3"/>
    <mergeCell ref="C16:E16"/>
    <mergeCell ref="D15:E15"/>
    <mergeCell ref="C13:E13"/>
    <mergeCell ref="D12:E12"/>
    <mergeCell ref="B5:E5"/>
    <mergeCell ref="D7:E7"/>
    <mergeCell ref="D8:E8"/>
    <mergeCell ref="D9:E9"/>
    <mergeCell ref="D11:E11"/>
    <mergeCell ref="D10:E10"/>
    <mergeCell ref="C6:E6"/>
    <mergeCell ref="B13:B15"/>
  </mergeCells>
  <phoneticPr fontId="5"/>
  <printOptions horizontalCentered="1"/>
  <pageMargins left="0.51181102362204722" right="0.51181102362204722" top="0.74803149606299213" bottom="0.74803149606299213" header="0.51181102362204722" footer="0.51181102362204722"/>
  <pageSetup paperSize="9" scale="95" firstPageNumber="19" orientation="portrait" useFirstPageNumber="1"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2:Q15"/>
  <sheetViews>
    <sheetView showGridLines="0" defaultGridColor="0" topLeftCell="B8" colorId="22" zoomScale="87" zoomScaleNormal="87" zoomScaleSheetLayoutView="115" workbookViewId="0">
      <selection activeCell="Q21" sqref="Q21"/>
    </sheetView>
  </sheetViews>
  <sheetFormatPr defaultColWidth="13.375" defaultRowHeight="17.25"/>
  <cols>
    <col min="1" max="1" width="13.375" style="22" customWidth="1"/>
    <col min="2" max="2" width="9.5" style="22" customWidth="1"/>
    <col min="3" max="3" width="7.375" style="22" customWidth="1"/>
    <col min="4" max="10" width="6.25" style="22" customWidth="1"/>
    <col min="11" max="11" width="7.375" style="22" customWidth="1"/>
    <col min="12" max="12" width="7.25" style="22" customWidth="1"/>
    <col min="13" max="15" width="6.25" style="22" customWidth="1"/>
    <col min="16" max="16384" width="13.375" style="22"/>
  </cols>
  <sheetData>
    <row r="2" spans="2:17" ht="18.75">
      <c r="B2" s="402" t="s">
        <v>696</v>
      </c>
      <c r="C2" s="403"/>
      <c r="D2" s="403"/>
      <c r="E2" s="403"/>
      <c r="F2" s="403"/>
      <c r="G2" s="403"/>
      <c r="H2" s="403"/>
      <c r="I2" s="403"/>
      <c r="J2" s="403"/>
      <c r="K2" s="403"/>
      <c r="L2" s="403"/>
      <c r="M2" s="403"/>
      <c r="N2" s="403"/>
      <c r="O2" s="403"/>
    </row>
    <row r="3" spans="2:17" ht="18" thickBot="1">
      <c r="B3" s="60"/>
      <c r="C3" s="60"/>
      <c r="D3" s="60"/>
      <c r="E3" s="60"/>
      <c r="F3" s="60"/>
      <c r="G3" s="60"/>
      <c r="H3" s="60"/>
      <c r="I3" s="60"/>
      <c r="J3" s="60"/>
      <c r="K3" s="60"/>
      <c r="L3" s="60"/>
      <c r="M3" s="60"/>
      <c r="N3" s="401" t="s">
        <v>452</v>
      </c>
      <c r="O3" s="401"/>
    </row>
    <row r="4" spans="2:17" ht="30" customHeight="1">
      <c r="B4" s="61" t="s">
        <v>344</v>
      </c>
      <c r="C4" s="62" t="s">
        <v>316</v>
      </c>
      <c r="D4" s="63" t="s">
        <v>345</v>
      </c>
      <c r="E4" s="63" t="s">
        <v>346</v>
      </c>
      <c r="F4" s="63" t="s">
        <v>347</v>
      </c>
      <c r="G4" s="63" t="s">
        <v>348</v>
      </c>
      <c r="H4" s="63" t="s">
        <v>349</v>
      </c>
      <c r="I4" s="63" t="s">
        <v>350</v>
      </c>
      <c r="J4" s="63" t="s">
        <v>351</v>
      </c>
      <c r="K4" s="63" t="s">
        <v>352</v>
      </c>
      <c r="L4" s="63" t="s">
        <v>353</v>
      </c>
      <c r="M4" s="63" t="s">
        <v>354</v>
      </c>
      <c r="N4" s="63" t="s">
        <v>355</v>
      </c>
      <c r="O4" s="63" t="s">
        <v>356</v>
      </c>
    </row>
    <row r="5" spans="2:17" ht="27" customHeight="1">
      <c r="B5" s="64" t="s">
        <v>357</v>
      </c>
      <c r="C5" s="259">
        <v>13.8</v>
      </c>
      <c r="D5" s="260">
        <v>3.7</v>
      </c>
      <c r="E5" s="66">
        <v>3.4</v>
      </c>
      <c r="F5" s="66">
        <v>8.1</v>
      </c>
      <c r="G5" s="66">
        <v>12.2</v>
      </c>
      <c r="H5" s="66">
        <v>17.8</v>
      </c>
      <c r="I5" s="66">
        <v>20.8</v>
      </c>
      <c r="J5" s="66">
        <v>24.8</v>
      </c>
      <c r="K5" s="66">
        <v>24.2</v>
      </c>
      <c r="L5" s="66" t="s">
        <v>698</v>
      </c>
      <c r="M5" s="66">
        <v>16</v>
      </c>
      <c r="N5" s="66">
        <v>10.8</v>
      </c>
      <c r="O5" s="66">
        <v>3.5</v>
      </c>
    </row>
    <row r="6" spans="2:17" ht="27" customHeight="1">
      <c r="B6" s="64" t="s">
        <v>358</v>
      </c>
      <c r="C6" s="65">
        <v>14.6</v>
      </c>
      <c r="D6" s="260">
        <v>4.5</v>
      </c>
      <c r="E6" s="66">
        <v>4.3</v>
      </c>
      <c r="F6" s="66">
        <v>8.6999999999999993</v>
      </c>
      <c r="G6" s="66">
        <v>12.9</v>
      </c>
      <c r="H6" s="66">
        <v>18.2</v>
      </c>
      <c r="I6" s="66">
        <v>21.6</v>
      </c>
      <c r="J6" s="66">
        <v>25.6</v>
      </c>
      <c r="K6" s="66">
        <v>24.8</v>
      </c>
      <c r="L6" s="66">
        <v>21.4</v>
      </c>
      <c r="M6" s="66">
        <v>16.8</v>
      </c>
      <c r="N6" s="66">
        <v>11.7</v>
      </c>
      <c r="O6" s="66">
        <v>4.5</v>
      </c>
    </row>
    <row r="7" spans="2:17" ht="27" customHeight="1">
      <c r="B7" s="64" t="s">
        <v>359</v>
      </c>
      <c r="C7" s="65">
        <v>16.399999999999999</v>
      </c>
      <c r="D7" s="260">
        <v>6.2</v>
      </c>
      <c r="E7" s="66">
        <v>6.1</v>
      </c>
      <c r="F7" s="66">
        <v>10.1</v>
      </c>
      <c r="G7" s="66">
        <v>14.2</v>
      </c>
      <c r="H7" s="66">
        <v>19.399999999999999</v>
      </c>
      <c r="I7" s="66">
        <v>23</v>
      </c>
      <c r="J7" s="66">
        <v>26.9</v>
      </c>
      <c r="K7" s="66">
        <v>26.5</v>
      </c>
      <c r="L7" s="66">
        <v>23.9</v>
      </c>
      <c r="M7" s="66">
        <v>19.3</v>
      </c>
      <c r="N7" s="66">
        <v>14.1</v>
      </c>
      <c r="O7" s="66">
        <v>6.7</v>
      </c>
    </row>
    <row r="8" spans="2:17" ht="27" customHeight="1">
      <c r="B8" s="64" t="s">
        <v>360</v>
      </c>
      <c r="C8" s="65">
        <v>11.9</v>
      </c>
      <c r="D8" s="66">
        <v>1.3</v>
      </c>
      <c r="E8" s="261">
        <v>1.9</v>
      </c>
      <c r="F8" s="66">
        <v>6.1</v>
      </c>
      <c r="G8" s="66">
        <v>10.4</v>
      </c>
      <c r="H8" s="66">
        <v>15.2</v>
      </c>
      <c r="I8" s="66">
        <v>18.899999999999999</v>
      </c>
      <c r="J8" s="66">
        <v>22.8</v>
      </c>
      <c r="K8" s="66">
        <v>22.2</v>
      </c>
      <c r="L8" s="66">
        <v>18.7</v>
      </c>
      <c r="M8" s="66">
        <v>14.4</v>
      </c>
      <c r="N8" s="66">
        <v>9.3000000000000007</v>
      </c>
      <c r="O8" s="66">
        <v>1.7</v>
      </c>
    </row>
    <row r="9" spans="2:17" ht="27" customHeight="1">
      <c r="B9" s="64" t="s">
        <v>361</v>
      </c>
      <c r="C9" s="65">
        <v>16.2</v>
      </c>
      <c r="D9" s="260">
        <v>6.8</v>
      </c>
      <c r="E9" s="66" t="s">
        <v>699</v>
      </c>
      <c r="F9" s="66">
        <v>9.9</v>
      </c>
      <c r="G9" s="66">
        <v>13.6</v>
      </c>
      <c r="H9" s="66">
        <v>18.5</v>
      </c>
      <c r="I9" s="66">
        <v>21.9</v>
      </c>
      <c r="J9" s="66">
        <v>25.5</v>
      </c>
      <c r="K9" s="66">
        <v>26.2</v>
      </c>
      <c r="L9" s="66">
        <v>23.7</v>
      </c>
      <c r="M9" s="66">
        <v>19.5</v>
      </c>
      <c r="N9" s="66">
        <v>14.7</v>
      </c>
      <c r="O9" s="66">
        <v>7.5</v>
      </c>
    </row>
    <row r="10" spans="2:17" ht="27" customHeight="1">
      <c r="B10" s="64" t="s">
        <v>362</v>
      </c>
      <c r="C10" s="65">
        <v>13</v>
      </c>
      <c r="D10" s="66">
        <v>2.2999999999999998</v>
      </c>
      <c r="E10" s="66">
        <v>3.4</v>
      </c>
      <c r="F10" s="66">
        <v>7.7</v>
      </c>
      <c r="G10" s="66">
        <v>11.4</v>
      </c>
      <c r="H10" s="66">
        <v>16.5</v>
      </c>
      <c r="I10" s="66">
        <v>19.5</v>
      </c>
      <c r="J10" s="66">
        <v>23.8</v>
      </c>
      <c r="K10" s="66">
        <v>23</v>
      </c>
      <c r="L10" s="66">
        <v>20.2</v>
      </c>
      <c r="M10" s="66">
        <v>15.9</v>
      </c>
      <c r="N10" s="66">
        <v>10.1</v>
      </c>
      <c r="O10" s="66">
        <v>2.5</v>
      </c>
      <c r="Q10" s="23"/>
    </row>
    <row r="11" spans="2:17" ht="27" customHeight="1">
      <c r="B11" s="64" t="s">
        <v>363</v>
      </c>
      <c r="C11" s="65">
        <v>16.600000000000001</v>
      </c>
      <c r="D11" s="66">
        <v>6.9</v>
      </c>
      <c r="E11" s="66">
        <v>7.2</v>
      </c>
      <c r="F11" s="66">
        <v>10.9</v>
      </c>
      <c r="G11" s="66">
        <v>14.4</v>
      </c>
      <c r="H11" s="66">
        <v>19.100000000000001</v>
      </c>
      <c r="I11" s="66">
        <v>22.2</v>
      </c>
      <c r="J11" s="66">
        <v>26</v>
      </c>
      <c r="K11" s="66">
        <v>26.6</v>
      </c>
      <c r="L11" s="66">
        <v>24.1</v>
      </c>
      <c r="M11" s="66">
        <v>20</v>
      </c>
      <c r="N11" s="66">
        <v>15</v>
      </c>
      <c r="O11" s="66">
        <v>7.3</v>
      </c>
    </row>
    <row r="12" spans="2:17" ht="27" customHeight="1" thickBot="1">
      <c r="B12" s="67" t="s">
        <v>367</v>
      </c>
      <c r="C12" s="68">
        <v>16</v>
      </c>
      <c r="D12" s="69">
        <v>5.9</v>
      </c>
      <c r="E12" s="69">
        <v>6.9</v>
      </c>
      <c r="F12" s="69">
        <v>10.5</v>
      </c>
      <c r="G12" s="69">
        <v>13.8</v>
      </c>
      <c r="H12" s="69">
        <v>18.399999999999999</v>
      </c>
      <c r="I12" s="69">
        <v>21.8</v>
      </c>
      <c r="J12" s="69">
        <v>25.9</v>
      </c>
      <c r="K12" s="69">
        <v>26.2</v>
      </c>
      <c r="L12" s="69">
        <v>23.2</v>
      </c>
      <c r="M12" s="69">
        <v>19.5</v>
      </c>
      <c r="N12" s="69">
        <v>13.9</v>
      </c>
      <c r="O12" s="69">
        <v>6.4</v>
      </c>
    </row>
    <row r="13" spans="2:17" ht="17.25" customHeight="1">
      <c r="B13" s="400" t="s">
        <v>464</v>
      </c>
      <c r="C13" s="400"/>
      <c r="D13" s="400"/>
      <c r="E13" s="400"/>
      <c r="F13" s="400"/>
      <c r="G13" s="400"/>
      <c r="H13" s="400"/>
      <c r="I13" s="400"/>
      <c r="J13" s="400"/>
      <c r="K13" s="400"/>
      <c r="L13" s="400"/>
      <c r="M13" s="400"/>
      <c r="N13" s="400"/>
      <c r="O13" s="400"/>
    </row>
    <row r="14" spans="2:17">
      <c r="B14" s="59" t="s">
        <v>465</v>
      </c>
    </row>
    <row r="15" spans="2:17">
      <c r="B15" s="59" t="s">
        <v>364</v>
      </c>
    </row>
  </sheetData>
  <mergeCells count="3">
    <mergeCell ref="B13:O13"/>
    <mergeCell ref="N3:O3"/>
    <mergeCell ref="B2:O2"/>
  </mergeCells>
  <phoneticPr fontId="5"/>
  <printOptions horizontalCentered="1"/>
  <pageMargins left="0.51181102362204722" right="0.51181102362204722" top="0.74803149606299213" bottom="0.74803149606299213" header="0.51181102362204722" footer="0.51181102362204722"/>
  <pageSetup paperSize="9" firstPageNumber="2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3.5"/>
  <sheetData/>
  <phoneticPr fontId="4"/>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17"/>
  <sheetViews>
    <sheetView showGridLines="0" defaultGridColor="0" colorId="22" zoomScale="87" zoomScaleNormal="87" zoomScaleSheetLayoutView="115" workbookViewId="0"/>
  </sheetViews>
  <sheetFormatPr defaultColWidth="13.375" defaultRowHeight="17.25"/>
  <cols>
    <col min="1" max="1" width="13.375" style="22" customWidth="1"/>
    <col min="2" max="2" width="9.5" style="22" customWidth="1"/>
    <col min="3" max="3" width="7.375" style="22" customWidth="1"/>
    <col min="4" max="10" width="6.25" style="22" customWidth="1"/>
    <col min="11" max="11" width="7.375" style="22" customWidth="1"/>
    <col min="12" max="12" width="7.25" style="22" customWidth="1"/>
    <col min="13" max="15" width="6.25" style="22" customWidth="1"/>
    <col min="16" max="16384" width="13.375" style="22"/>
  </cols>
  <sheetData>
    <row r="1" spans="2:16" ht="18.75">
      <c r="B1" s="402" t="s">
        <v>706</v>
      </c>
      <c r="C1" s="403"/>
      <c r="D1" s="403"/>
      <c r="E1" s="403"/>
      <c r="F1" s="403"/>
      <c r="G1" s="403"/>
      <c r="H1" s="403"/>
      <c r="I1" s="403"/>
      <c r="J1" s="403"/>
      <c r="K1" s="403"/>
      <c r="L1" s="403"/>
      <c r="M1" s="403"/>
      <c r="N1" s="403"/>
      <c r="O1" s="403"/>
    </row>
    <row r="2" spans="2:16" ht="18" thickBot="1">
      <c r="B2" s="60"/>
      <c r="C2" s="60"/>
      <c r="D2" s="60"/>
      <c r="E2" s="60"/>
      <c r="F2" s="60"/>
      <c r="G2" s="60"/>
      <c r="H2" s="60"/>
      <c r="I2" s="60"/>
      <c r="J2" s="60"/>
      <c r="K2" s="60"/>
      <c r="L2" s="60"/>
      <c r="M2" s="70"/>
      <c r="N2" s="401" t="s">
        <v>453</v>
      </c>
      <c r="O2" s="401"/>
    </row>
    <row r="3" spans="2:16" ht="30" customHeight="1">
      <c r="B3" s="61" t="s">
        <v>344</v>
      </c>
      <c r="C3" s="71" t="s">
        <v>316</v>
      </c>
      <c r="D3" s="71" t="s">
        <v>345</v>
      </c>
      <c r="E3" s="71" t="s">
        <v>346</v>
      </c>
      <c r="F3" s="71" t="s">
        <v>347</v>
      </c>
      <c r="G3" s="71" t="s">
        <v>348</v>
      </c>
      <c r="H3" s="71" t="s">
        <v>349</v>
      </c>
      <c r="I3" s="71" t="s">
        <v>350</v>
      </c>
      <c r="J3" s="71" t="s">
        <v>351</v>
      </c>
      <c r="K3" s="71" t="s">
        <v>352</v>
      </c>
      <c r="L3" s="71" t="s">
        <v>353</v>
      </c>
      <c r="M3" s="71" t="s">
        <v>354</v>
      </c>
      <c r="N3" s="71" t="s">
        <v>355</v>
      </c>
      <c r="O3" s="71" t="s">
        <v>356</v>
      </c>
    </row>
    <row r="4" spans="2:16" ht="27" customHeight="1">
      <c r="B4" s="64" t="s">
        <v>357</v>
      </c>
      <c r="C4" s="72">
        <v>1875</v>
      </c>
      <c r="D4" s="73">
        <v>44.5</v>
      </c>
      <c r="E4" s="73">
        <v>68.5</v>
      </c>
      <c r="F4" s="73">
        <v>128.5</v>
      </c>
      <c r="G4" s="73">
        <v>88</v>
      </c>
      <c r="H4" s="73">
        <v>52.5</v>
      </c>
      <c r="I4" s="73">
        <v>104</v>
      </c>
      <c r="J4" s="73">
        <v>154.5</v>
      </c>
      <c r="K4" s="73">
        <v>643.5</v>
      </c>
      <c r="L4" s="73" t="s">
        <v>507</v>
      </c>
      <c r="M4" s="73">
        <v>183.5</v>
      </c>
      <c r="N4" s="73">
        <v>43.5</v>
      </c>
      <c r="O4" s="73">
        <v>225.5</v>
      </c>
      <c r="P4" s="74"/>
    </row>
    <row r="5" spans="2:16" ht="27" customHeight="1">
      <c r="B5" s="64" t="s">
        <v>358</v>
      </c>
      <c r="C5" s="72">
        <v>1776.5</v>
      </c>
      <c r="D5" s="73">
        <v>23.5</v>
      </c>
      <c r="E5" s="73">
        <v>61</v>
      </c>
      <c r="F5" s="73">
        <v>81.5</v>
      </c>
      <c r="G5" s="73">
        <v>68</v>
      </c>
      <c r="H5" s="73">
        <v>49</v>
      </c>
      <c r="I5" s="73">
        <v>89.5</v>
      </c>
      <c r="J5" s="73">
        <v>72.5</v>
      </c>
      <c r="K5" s="73">
        <v>803</v>
      </c>
      <c r="L5" s="73">
        <v>116</v>
      </c>
      <c r="M5" s="73">
        <v>277.5</v>
      </c>
      <c r="N5" s="73">
        <v>30</v>
      </c>
      <c r="O5" s="73">
        <v>105</v>
      </c>
      <c r="P5" s="74"/>
    </row>
    <row r="6" spans="2:16" ht="27" customHeight="1">
      <c r="B6" s="64" t="s">
        <v>359</v>
      </c>
      <c r="C6" s="72">
        <v>2534</v>
      </c>
      <c r="D6" s="73">
        <v>26</v>
      </c>
      <c r="E6" s="73">
        <v>106</v>
      </c>
      <c r="F6" s="73">
        <v>88</v>
      </c>
      <c r="G6" s="73">
        <v>139</v>
      </c>
      <c r="H6" s="73">
        <v>67</v>
      </c>
      <c r="I6" s="73">
        <v>168.5</v>
      </c>
      <c r="J6" s="73">
        <v>111.5</v>
      </c>
      <c r="K6" s="73">
        <v>1065.5</v>
      </c>
      <c r="L6" s="73">
        <v>163</v>
      </c>
      <c r="M6" s="73">
        <v>427</v>
      </c>
      <c r="N6" s="73">
        <v>48</v>
      </c>
      <c r="O6" s="73">
        <v>124.5</v>
      </c>
      <c r="P6" s="74"/>
    </row>
    <row r="7" spans="2:16" ht="27" customHeight="1">
      <c r="B7" s="64" t="s">
        <v>360</v>
      </c>
      <c r="C7" s="72">
        <v>2928.5</v>
      </c>
      <c r="D7" s="73">
        <v>79.5</v>
      </c>
      <c r="E7" s="73">
        <v>76.5</v>
      </c>
      <c r="F7" s="73">
        <v>257.5</v>
      </c>
      <c r="G7" s="73">
        <v>92.5</v>
      </c>
      <c r="H7" s="73">
        <v>56</v>
      </c>
      <c r="I7" s="73">
        <v>147.5</v>
      </c>
      <c r="J7" s="73">
        <v>308.5</v>
      </c>
      <c r="K7" s="73">
        <v>1263.5</v>
      </c>
      <c r="L7" s="73">
        <v>121.5</v>
      </c>
      <c r="M7" s="73">
        <v>283.5</v>
      </c>
      <c r="N7" s="73">
        <v>35.5</v>
      </c>
      <c r="O7" s="73">
        <v>206.5</v>
      </c>
      <c r="P7" s="74"/>
    </row>
    <row r="8" spans="2:16" ht="27" customHeight="1">
      <c r="B8" s="64" t="s">
        <v>361</v>
      </c>
      <c r="C8" s="72">
        <v>2838</v>
      </c>
      <c r="D8" s="73">
        <v>37.5</v>
      </c>
      <c r="E8" s="73" t="s">
        <v>508</v>
      </c>
      <c r="F8" s="73">
        <v>149</v>
      </c>
      <c r="G8" s="73">
        <v>123.5</v>
      </c>
      <c r="H8" s="73">
        <v>183.5</v>
      </c>
      <c r="I8" s="73">
        <v>152</v>
      </c>
      <c r="J8" s="73">
        <v>103.5</v>
      </c>
      <c r="K8" s="73">
        <v>1051</v>
      </c>
      <c r="L8" s="73">
        <v>384.5</v>
      </c>
      <c r="M8" s="73">
        <v>333</v>
      </c>
      <c r="N8" s="73">
        <v>79</v>
      </c>
      <c r="O8" s="73">
        <v>93</v>
      </c>
      <c r="P8" s="74"/>
    </row>
    <row r="9" spans="2:16" ht="27" customHeight="1">
      <c r="B9" s="64" t="s">
        <v>362</v>
      </c>
      <c r="C9" s="72">
        <v>3597.5</v>
      </c>
      <c r="D9" s="73">
        <v>41.5</v>
      </c>
      <c r="E9" s="73">
        <v>109</v>
      </c>
      <c r="F9" s="73">
        <v>220</v>
      </c>
      <c r="G9" s="73">
        <v>115</v>
      </c>
      <c r="H9" s="73">
        <v>111.5</v>
      </c>
      <c r="I9" s="73">
        <v>383.5</v>
      </c>
      <c r="J9" s="73">
        <v>239</v>
      </c>
      <c r="K9" s="73">
        <v>1561</v>
      </c>
      <c r="L9" s="73">
        <v>159.5</v>
      </c>
      <c r="M9" s="73">
        <v>475.5</v>
      </c>
      <c r="N9" s="73">
        <v>70</v>
      </c>
      <c r="O9" s="73">
        <v>112</v>
      </c>
      <c r="P9" s="74"/>
    </row>
    <row r="10" spans="2:16" ht="27" customHeight="1">
      <c r="B10" s="64" t="s">
        <v>363</v>
      </c>
      <c r="C10" s="72">
        <v>3441</v>
      </c>
      <c r="D10" s="73">
        <v>36</v>
      </c>
      <c r="E10" s="73">
        <v>124.5</v>
      </c>
      <c r="F10" s="73">
        <v>259.5</v>
      </c>
      <c r="G10" s="73">
        <v>191.5</v>
      </c>
      <c r="H10" s="73">
        <v>212</v>
      </c>
      <c r="I10" s="73">
        <v>300</v>
      </c>
      <c r="J10" s="73">
        <v>301</v>
      </c>
      <c r="K10" s="73">
        <v>1149.5</v>
      </c>
      <c r="L10" s="73">
        <v>279.5</v>
      </c>
      <c r="M10" s="73">
        <v>319.5</v>
      </c>
      <c r="N10" s="73">
        <v>153.5</v>
      </c>
      <c r="O10" s="73">
        <v>114.5</v>
      </c>
      <c r="P10" s="74"/>
    </row>
    <row r="11" spans="2:16" ht="27" customHeight="1">
      <c r="B11" s="64" t="s">
        <v>368</v>
      </c>
      <c r="C11" s="72">
        <v>3537</v>
      </c>
      <c r="D11" s="73">
        <v>34.5</v>
      </c>
      <c r="E11" s="73">
        <v>140.5</v>
      </c>
      <c r="F11" s="73">
        <v>213</v>
      </c>
      <c r="G11" s="73">
        <v>203</v>
      </c>
      <c r="H11" s="73">
        <v>186</v>
      </c>
      <c r="I11" s="73">
        <v>425.5</v>
      </c>
      <c r="J11" s="73">
        <v>259</v>
      </c>
      <c r="K11" s="73">
        <v>1196</v>
      </c>
      <c r="L11" s="73">
        <v>248.5</v>
      </c>
      <c r="M11" s="73">
        <v>390</v>
      </c>
      <c r="N11" s="73">
        <v>119.5</v>
      </c>
      <c r="O11" s="73">
        <v>121.5</v>
      </c>
      <c r="P11" s="74"/>
    </row>
    <row r="12" spans="2:16" ht="27" customHeight="1">
      <c r="B12" s="64" t="s">
        <v>365</v>
      </c>
      <c r="C12" s="72">
        <v>2064</v>
      </c>
      <c r="D12" s="73">
        <v>40.5</v>
      </c>
      <c r="E12" s="73">
        <v>73</v>
      </c>
      <c r="F12" s="73">
        <v>113.5</v>
      </c>
      <c r="G12" s="73">
        <v>79.5</v>
      </c>
      <c r="H12" s="73">
        <v>50.5</v>
      </c>
      <c r="I12" s="73">
        <v>146.5</v>
      </c>
      <c r="J12" s="73">
        <v>143</v>
      </c>
      <c r="K12" s="73">
        <v>886</v>
      </c>
      <c r="L12" s="73">
        <v>81</v>
      </c>
      <c r="M12" s="73" t="s">
        <v>509</v>
      </c>
      <c r="N12" s="73">
        <v>40.5</v>
      </c>
      <c r="O12" s="73" t="s">
        <v>510</v>
      </c>
      <c r="P12" s="74"/>
    </row>
    <row r="13" spans="2:16" ht="27" customHeight="1" thickBot="1">
      <c r="B13" s="75" t="s">
        <v>366</v>
      </c>
      <c r="C13" s="262">
        <v>4074.5</v>
      </c>
      <c r="D13" s="263">
        <v>38</v>
      </c>
      <c r="E13" s="263">
        <v>110</v>
      </c>
      <c r="F13" s="263">
        <v>166.5</v>
      </c>
      <c r="G13" s="263">
        <v>220</v>
      </c>
      <c r="H13" s="263">
        <v>111</v>
      </c>
      <c r="I13" s="263">
        <v>399</v>
      </c>
      <c r="J13" s="263">
        <v>415.5</v>
      </c>
      <c r="K13" s="263">
        <v>1598.5</v>
      </c>
      <c r="L13" s="263">
        <v>132</v>
      </c>
      <c r="M13" s="263">
        <v>654</v>
      </c>
      <c r="N13" s="263">
        <v>70</v>
      </c>
      <c r="O13" s="263">
        <v>160</v>
      </c>
      <c r="P13" s="74"/>
    </row>
    <row r="14" spans="2:16" ht="27" customHeight="1">
      <c r="B14" s="405" t="s">
        <v>466</v>
      </c>
      <c r="C14" s="405"/>
      <c r="D14" s="405"/>
      <c r="E14" s="405"/>
      <c r="F14" s="405"/>
      <c r="G14" s="405"/>
      <c r="H14" s="405"/>
      <c r="I14" s="405"/>
      <c r="J14" s="405"/>
      <c r="K14" s="405"/>
      <c r="L14" s="405"/>
      <c r="M14" s="405"/>
      <c r="N14" s="405"/>
      <c r="O14" s="405"/>
    </row>
    <row r="15" spans="2:16" ht="17.25" customHeight="1">
      <c r="B15" s="404" t="s">
        <v>467</v>
      </c>
      <c r="C15" s="404"/>
      <c r="D15" s="404"/>
      <c r="E15" s="404"/>
      <c r="F15" s="404"/>
      <c r="G15" s="404"/>
      <c r="H15" s="404"/>
      <c r="I15" s="404"/>
      <c r="J15" s="404"/>
      <c r="K15" s="404"/>
      <c r="L15" s="404"/>
      <c r="M15" s="404"/>
      <c r="N15" s="404"/>
      <c r="O15" s="404"/>
    </row>
    <row r="16" spans="2:16">
      <c r="B16" s="59" t="s">
        <v>364</v>
      </c>
    </row>
    <row r="17" spans="2:2">
      <c r="B17" s="59"/>
    </row>
  </sheetData>
  <mergeCells count="4">
    <mergeCell ref="B15:O15"/>
    <mergeCell ref="B1:O1"/>
    <mergeCell ref="N2:O2"/>
    <mergeCell ref="B14:O14"/>
  </mergeCells>
  <phoneticPr fontId="4"/>
  <printOptions horizontalCentered="1"/>
  <pageMargins left="0.51181102362204722" right="0.51181102362204722" top="0.74803149606299213" bottom="0.74803149606299213" header="0.51181102362204722" footer="0.51181102362204722"/>
  <pageSetup paperSize="9"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showGridLines="0" zoomScaleNormal="100" zoomScaleSheetLayoutView="100" workbookViewId="0">
      <selection activeCell="J6" sqref="J6"/>
    </sheetView>
  </sheetViews>
  <sheetFormatPr defaultRowHeight="13.5"/>
  <cols>
    <col min="1" max="1" width="11.125" style="120" bestFit="1" customWidth="1"/>
    <col min="2" max="2" width="11.125" style="120" customWidth="1"/>
    <col min="3" max="3" width="9.625" style="120" customWidth="1"/>
    <col min="4" max="4" width="25.625" style="120" customWidth="1"/>
    <col min="5" max="5" width="11.125" style="120" customWidth="1"/>
    <col min="6" max="6" width="9.625" style="120" customWidth="1"/>
    <col min="7" max="7" width="26.875" style="120" customWidth="1"/>
    <col min="8" max="8" width="9" style="120"/>
    <col min="9" max="16384" width="9" style="119"/>
  </cols>
  <sheetData>
    <row r="2" spans="1:7" ht="28.5" customHeight="1">
      <c r="A2" s="269"/>
      <c r="B2" s="284" t="s">
        <v>707</v>
      </c>
      <c r="C2" s="284"/>
      <c r="D2" s="284"/>
      <c r="E2" s="284"/>
      <c r="F2" s="284"/>
      <c r="G2" s="284"/>
    </row>
    <row r="3" spans="1:7" ht="19.5" customHeight="1">
      <c r="B3" s="284"/>
      <c r="C3" s="284"/>
      <c r="D3" s="284"/>
      <c r="E3" s="284"/>
      <c r="F3" s="284"/>
      <c r="G3" s="284"/>
    </row>
    <row r="4" spans="1:7" ht="24.75" customHeight="1">
      <c r="B4" s="285" t="s">
        <v>708</v>
      </c>
      <c r="C4" s="286"/>
      <c r="D4" s="286"/>
      <c r="E4" s="286"/>
      <c r="F4" s="286"/>
      <c r="G4" s="286"/>
    </row>
    <row r="5" spans="1:7" ht="24.75" customHeight="1">
      <c r="B5" s="286"/>
      <c r="C5" s="286"/>
      <c r="D5" s="286"/>
      <c r="E5" s="286"/>
      <c r="F5" s="286"/>
      <c r="G5" s="286"/>
    </row>
    <row r="6" spans="1:7" ht="24.75" customHeight="1">
      <c r="B6" s="286"/>
      <c r="C6" s="286"/>
      <c r="D6" s="286"/>
      <c r="E6" s="286"/>
      <c r="F6" s="286"/>
      <c r="G6" s="286"/>
    </row>
    <row r="7" spans="1:7" ht="24.75" customHeight="1">
      <c r="B7" s="286"/>
      <c r="C7" s="286"/>
      <c r="D7" s="286"/>
      <c r="E7" s="286"/>
      <c r="F7" s="286"/>
      <c r="G7" s="286"/>
    </row>
    <row r="8" spans="1:7" ht="24.75" customHeight="1">
      <c r="B8" s="286"/>
      <c r="C8" s="286"/>
      <c r="D8" s="286"/>
      <c r="E8" s="286"/>
      <c r="F8" s="286"/>
      <c r="G8" s="286"/>
    </row>
    <row r="9" spans="1:7" ht="24.75" customHeight="1">
      <c r="B9" s="286"/>
      <c r="C9" s="286"/>
      <c r="D9" s="286"/>
      <c r="E9" s="286"/>
      <c r="F9" s="286"/>
      <c r="G9" s="286"/>
    </row>
    <row r="10" spans="1:7" ht="24.75" customHeight="1">
      <c r="B10" s="286"/>
      <c r="C10" s="286"/>
      <c r="D10" s="286"/>
      <c r="E10" s="286"/>
      <c r="F10" s="286"/>
      <c r="G10" s="286"/>
    </row>
    <row r="11" spans="1:7" ht="24.75" customHeight="1">
      <c r="B11" s="286"/>
      <c r="C11" s="286"/>
      <c r="D11" s="286"/>
      <c r="E11" s="286"/>
      <c r="F11" s="286"/>
      <c r="G11" s="286"/>
    </row>
    <row r="12" spans="1:7" ht="24.75" customHeight="1">
      <c r="B12" s="286"/>
      <c r="C12" s="286"/>
      <c r="D12" s="286"/>
      <c r="E12" s="286"/>
      <c r="F12" s="286"/>
      <c r="G12" s="286"/>
    </row>
    <row r="13" spans="1:7" ht="24.75" customHeight="1">
      <c r="B13" s="286"/>
      <c r="C13" s="286"/>
      <c r="D13" s="286"/>
      <c r="E13" s="286"/>
      <c r="F13" s="286"/>
      <c r="G13" s="286"/>
    </row>
    <row r="14" spans="1:7" ht="24.75" customHeight="1">
      <c r="B14" s="286"/>
      <c r="C14" s="286"/>
      <c r="D14" s="286"/>
      <c r="E14" s="286"/>
      <c r="F14" s="286"/>
      <c r="G14" s="286"/>
    </row>
    <row r="15" spans="1:7" ht="24.75" customHeight="1">
      <c r="B15" s="286"/>
      <c r="C15" s="286"/>
      <c r="D15" s="286"/>
      <c r="E15" s="286"/>
      <c r="F15" s="286"/>
      <c r="G15" s="286"/>
    </row>
    <row r="16" spans="1:7" ht="24.75" customHeight="1">
      <c r="B16" s="286"/>
      <c r="C16" s="286"/>
      <c r="D16" s="286"/>
      <c r="E16" s="286"/>
      <c r="F16" s="286"/>
      <c r="G16" s="286"/>
    </row>
    <row r="17" spans="2:7" ht="24.75" customHeight="1">
      <c r="B17" s="286"/>
      <c r="C17" s="286"/>
      <c r="D17" s="286"/>
      <c r="E17" s="286"/>
      <c r="F17" s="286"/>
      <c r="G17" s="286"/>
    </row>
    <row r="18" spans="2:7" ht="24.75" customHeight="1">
      <c r="B18" s="286"/>
      <c r="C18" s="286"/>
      <c r="D18" s="286"/>
      <c r="E18" s="286"/>
      <c r="F18" s="286"/>
      <c r="G18" s="286"/>
    </row>
    <row r="19" spans="2:7" ht="24.75" customHeight="1">
      <c r="B19" s="286"/>
      <c r="C19" s="286"/>
      <c r="D19" s="286"/>
      <c r="E19" s="286"/>
      <c r="F19" s="286"/>
      <c r="G19" s="286"/>
    </row>
    <row r="20" spans="2:7" ht="24.75" customHeight="1">
      <c r="B20" s="286"/>
      <c r="C20" s="286"/>
      <c r="D20" s="286"/>
      <c r="E20" s="286"/>
      <c r="F20" s="286"/>
      <c r="G20" s="286"/>
    </row>
    <row r="21" spans="2:7" ht="24.75" customHeight="1">
      <c r="B21" s="286"/>
      <c r="C21" s="286"/>
      <c r="D21" s="286"/>
      <c r="E21" s="286"/>
      <c r="F21" s="286"/>
      <c r="G21" s="286"/>
    </row>
    <row r="22" spans="2:7" ht="24.75" customHeight="1">
      <c r="B22" s="286"/>
      <c r="C22" s="286"/>
      <c r="D22" s="286"/>
      <c r="E22" s="286"/>
      <c r="F22" s="286"/>
      <c r="G22" s="286"/>
    </row>
    <row r="23" spans="2:7" ht="24.75" customHeight="1">
      <c r="B23" s="286"/>
      <c r="C23" s="286"/>
      <c r="D23" s="286"/>
      <c r="E23" s="286"/>
      <c r="F23" s="286"/>
      <c r="G23" s="286"/>
    </row>
    <row r="24" spans="2:7" ht="24.75" customHeight="1">
      <c r="B24" s="286"/>
      <c r="C24" s="286"/>
      <c r="D24" s="286"/>
      <c r="E24" s="286"/>
      <c r="F24" s="286"/>
      <c r="G24" s="286"/>
    </row>
    <row r="25" spans="2:7" ht="24.75" customHeight="1">
      <c r="B25" s="286"/>
      <c r="C25" s="286"/>
      <c r="D25" s="286"/>
      <c r="E25" s="286"/>
      <c r="F25" s="286"/>
      <c r="G25" s="286"/>
    </row>
    <row r="26" spans="2:7" ht="24.75" customHeight="1">
      <c r="B26" s="286"/>
      <c r="C26" s="286"/>
      <c r="D26" s="286"/>
      <c r="E26" s="286"/>
      <c r="F26" s="286"/>
      <c r="G26" s="286"/>
    </row>
    <row r="27" spans="2:7" ht="24.6" customHeight="1"/>
    <row r="28" spans="2:7" ht="24.6" customHeight="1"/>
    <row r="29" spans="2:7" ht="16.5" customHeight="1"/>
    <row r="30" spans="2:7" ht="16.5" customHeight="1"/>
    <row r="31" spans="2:7">
      <c r="B31" s="287"/>
      <c r="C31" s="287"/>
      <c r="D31" s="287"/>
      <c r="E31" s="287"/>
      <c r="F31" s="287"/>
      <c r="G31" s="287"/>
    </row>
    <row r="32" spans="2:7">
      <c r="B32" s="287"/>
      <c r="C32" s="287"/>
      <c r="D32" s="287"/>
      <c r="E32" s="287"/>
      <c r="F32" s="287"/>
      <c r="G32" s="287"/>
    </row>
  </sheetData>
  <mergeCells count="4">
    <mergeCell ref="B2:G3"/>
    <mergeCell ref="B4:G26"/>
    <mergeCell ref="B31:G31"/>
    <mergeCell ref="B32:G32"/>
  </mergeCells>
  <phoneticPr fontId="4"/>
  <printOptions horizontalCentered="1"/>
  <pageMargins left="0.51181102362204722" right="0.51181102362204722" top="0.74803149606299213" bottom="0.74803149606299213" header="0.51181102362204722" footer="0.51181102362204722"/>
  <pageSetup paperSize="9" scale="91"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
  <sheetViews>
    <sheetView showGridLines="0" zoomScaleNormal="100" zoomScaleSheetLayoutView="100" workbookViewId="0">
      <selection activeCell="A10" sqref="A10"/>
    </sheetView>
  </sheetViews>
  <sheetFormatPr defaultRowHeight="13.5"/>
  <cols>
    <col min="1" max="1" width="11.125" style="119" bestFit="1" customWidth="1"/>
    <col min="2" max="2" width="11.125" style="119" customWidth="1"/>
    <col min="3" max="3" width="9.625" style="119" customWidth="1"/>
    <col min="4" max="4" width="25.625" style="119" customWidth="1"/>
    <col min="5" max="5" width="11.125" style="119" customWidth="1"/>
    <col min="6" max="6" width="9.625" style="119" customWidth="1"/>
    <col min="7" max="7" width="25.625" style="119" customWidth="1"/>
    <col min="8" max="16384" width="9" style="119"/>
  </cols>
  <sheetData>
    <row r="2" spans="1:7" ht="28.5" customHeight="1">
      <c r="A2" s="118"/>
      <c r="B2" s="284" t="s">
        <v>709</v>
      </c>
      <c r="C2" s="284"/>
      <c r="D2" s="284"/>
      <c r="E2" s="284"/>
      <c r="F2" s="284"/>
      <c r="G2" s="284"/>
    </row>
    <row r="3" spans="1:7" ht="19.5" customHeight="1">
      <c r="B3" s="270"/>
      <c r="C3" s="270"/>
      <c r="D3" s="270"/>
      <c r="E3" s="270"/>
      <c r="F3" s="270"/>
      <c r="G3" s="271"/>
    </row>
    <row r="4" spans="1:7" ht="24.75" customHeight="1">
      <c r="B4" s="285" t="s">
        <v>710</v>
      </c>
      <c r="C4" s="286"/>
      <c r="D4" s="286"/>
      <c r="E4" s="286"/>
      <c r="F4" s="286"/>
      <c r="G4" s="286"/>
    </row>
    <row r="5" spans="1:7" ht="24.75" customHeight="1">
      <c r="B5" s="286"/>
      <c r="C5" s="286"/>
      <c r="D5" s="286"/>
      <c r="E5" s="286"/>
      <c r="F5" s="286"/>
      <c r="G5" s="286"/>
    </row>
    <row r="6" spans="1:7" ht="24.75" customHeight="1">
      <c r="B6" s="286"/>
      <c r="C6" s="286"/>
      <c r="D6" s="286"/>
      <c r="E6" s="286"/>
      <c r="F6" s="286"/>
      <c r="G6" s="286"/>
    </row>
    <row r="7" spans="1:7" ht="24.75" customHeight="1">
      <c r="B7" s="286"/>
      <c r="C7" s="286"/>
      <c r="D7" s="286"/>
      <c r="E7" s="286"/>
      <c r="F7" s="286"/>
      <c r="G7" s="286"/>
    </row>
    <row r="8" spans="1:7" ht="24.75" customHeight="1">
      <c r="B8" s="286"/>
      <c r="C8" s="286"/>
      <c r="D8" s="286"/>
      <c r="E8" s="286"/>
      <c r="F8" s="286"/>
      <c r="G8" s="286"/>
    </row>
    <row r="9" spans="1:7" ht="24.75" customHeight="1">
      <c r="B9" s="286"/>
      <c r="C9" s="286"/>
      <c r="D9" s="286"/>
      <c r="E9" s="286"/>
      <c r="F9" s="286"/>
      <c r="G9" s="286"/>
    </row>
    <row r="10" spans="1:7" ht="24.75" customHeight="1">
      <c r="B10" s="286"/>
      <c r="C10" s="286"/>
      <c r="D10" s="286"/>
      <c r="E10" s="286"/>
      <c r="F10" s="286"/>
      <c r="G10" s="286"/>
    </row>
    <row r="11" spans="1:7" ht="24.75" customHeight="1">
      <c r="B11" s="286"/>
      <c r="C11" s="286"/>
      <c r="D11" s="286"/>
      <c r="E11" s="286"/>
      <c r="F11" s="286"/>
      <c r="G11" s="286"/>
    </row>
    <row r="12" spans="1:7" ht="24.75" customHeight="1">
      <c r="B12" s="286"/>
      <c r="C12" s="286"/>
      <c r="D12" s="286"/>
      <c r="E12" s="286"/>
      <c r="F12" s="286"/>
      <c r="G12" s="286"/>
    </row>
    <row r="13" spans="1:7" ht="24.6" customHeight="1"/>
    <row r="14" spans="1:7" ht="24.6" customHeight="1"/>
    <row r="15" spans="1:7" ht="30" customHeight="1">
      <c r="B15" s="119" ph="1"/>
    </row>
    <row r="16" spans="1:7" ht="24.6" customHeight="1"/>
    <row r="17" spans="2:7" ht="24.6" customHeight="1"/>
    <row r="18" spans="2:7" ht="24.6" customHeight="1"/>
    <row r="19" spans="2:7" ht="24.6" customHeight="1"/>
    <row r="20" spans="2:7" ht="24.6" customHeight="1"/>
    <row r="21" spans="2:7" ht="24.6" customHeight="1"/>
    <row r="22" spans="2:7" ht="24.6" customHeight="1"/>
    <row r="23" spans="2:7" ht="24.6" customHeight="1"/>
    <row r="24" spans="2:7" ht="24.6" customHeight="1"/>
    <row r="25" spans="2:7" ht="24.6" customHeight="1"/>
    <row r="26" spans="2:7" ht="24.6" customHeight="1"/>
    <row r="27" spans="2:7" ht="24.6" customHeight="1"/>
    <row r="28" spans="2:7" ht="24.6" customHeight="1"/>
    <row r="29" spans="2:7" ht="16.5" customHeight="1"/>
    <row r="30" spans="2:7" ht="16.5" customHeight="1"/>
    <row r="31" spans="2:7">
      <c r="B31" s="288"/>
      <c r="C31" s="288"/>
      <c r="D31" s="288"/>
      <c r="E31" s="288"/>
      <c r="F31" s="288"/>
      <c r="G31" s="288"/>
    </row>
    <row r="32" spans="2:7">
      <c r="B32" s="288"/>
      <c r="C32" s="288"/>
      <c r="D32" s="288"/>
      <c r="E32" s="288"/>
      <c r="F32" s="288"/>
      <c r="G32" s="288"/>
    </row>
  </sheetData>
  <mergeCells count="4">
    <mergeCell ref="B2:G2"/>
    <mergeCell ref="B4:G12"/>
    <mergeCell ref="B31:G31"/>
    <mergeCell ref="B32:G32"/>
  </mergeCells>
  <phoneticPr fontId="4"/>
  <printOptions horizontalCentered="1"/>
  <pageMargins left="0.51181102362204722" right="0.51181102362204722" top="0.74803149606299213" bottom="0.74803149606299213" header="0.51181102362204722" footer="0.51181102362204722"/>
  <pageSetup paperSize="9" scale="92"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1"/>
  <sheetViews>
    <sheetView showGridLines="0" zoomScaleNormal="100" zoomScaleSheetLayoutView="100" workbookViewId="0">
      <selection activeCell="I9" sqref="I9"/>
    </sheetView>
  </sheetViews>
  <sheetFormatPr defaultRowHeight="13.5"/>
  <cols>
    <col min="1" max="1" width="11.125" style="119" bestFit="1" customWidth="1"/>
    <col min="2" max="2" width="11.125" style="119" customWidth="1"/>
    <col min="3" max="3" width="9.625" style="119" customWidth="1"/>
    <col min="4" max="4" width="25.625" style="119" customWidth="1"/>
    <col min="5" max="5" width="11.125" style="119" customWidth="1"/>
    <col min="6" max="6" width="9.625" style="119" customWidth="1"/>
    <col min="7" max="7" width="25.625" style="119" customWidth="1"/>
    <col min="8" max="16384" width="9" style="119"/>
  </cols>
  <sheetData>
    <row r="2" spans="1:7" ht="28.5" customHeight="1">
      <c r="A2" s="118"/>
      <c r="B2" s="289" t="s">
        <v>711</v>
      </c>
      <c r="C2" s="289"/>
      <c r="D2" s="289"/>
      <c r="E2" s="289"/>
      <c r="F2" s="289"/>
      <c r="G2" s="289"/>
    </row>
    <row r="3" spans="1:7" ht="19.5" customHeight="1">
      <c r="B3" s="284"/>
      <c r="C3" s="284"/>
      <c r="D3" s="284"/>
      <c r="E3" s="284"/>
      <c r="F3" s="284"/>
      <c r="G3" s="284"/>
    </row>
    <row r="4" spans="1:7" ht="24.75" customHeight="1">
      <c r="B4" s="290" t="s">
        <v>712</v>
      </c>
      <c r="C4" s="290"/>
      <c r="D4" s="290"/>
      <c r="E4" s="290"/>
      <c r="F4" s="290"/>
      <c r="G4" s="290"/>
    </row>
    <row r="5" spans="1:7" ht="24.75" customHeight="1">
      <c r="B5" s="290"/>
      <c r="C5" s="290"/>
      <c r="D5" s="290"/>
      <c r="E5" s="290"/>
      <c r="F5" s="290"/>
      <c r="G5" s="290"/>
    </row>
    <row r="6" spans="1:7" ht="24.75" customHeight="1">
      <c r="B6" s="290"/>
      <c r="C6" s="290"/>
      <c r="D6" s="290"/>
      <c r="E6" s="290"/>
      <c r="F6" s="290"/>
      <c r="G6" s="290"/>
    </row>
    <row r="7" spans="1:7" ht="24.75" customHeight="1">
      <c r="B7" s="290"/>
      <c r="C7" s="290"/>
      <c r="D7" s="290"/>
      <c r="E7" s="290"/>
      <c r="F7" s="290"/>
      <c r="G7" s="290"/>
    </row>
    <row r="8" spans="1:7" ht="24.75" customHeight="1">
      <c r="B8" s="290"/>
      <c r="C8" s="290"/>
      <c r="D8" s="290"/>
      <c r="E8" s="290"/>
      <c r="F8" s="290"/>
      <c r="G8" s="290"/>
    </row>
    <row r="9" spans="1:7" ht="24.75" customHeight="1">
      <c r="B9" s="290"/>
      <c r="C9" s="290"/>
      <c r="D9" s="290"/>
      <c r="E9" s="290"/>
      <c r="F9" s="290"/>
      <c r="G9" s="290"/>
    </row>
    <row r="10" spans="1:7" ht="24.75" customHeight="1">
      <c r="B10" s="290"/>
      <c r="C10" s="290"/>
      <c r="D10" s="290"/>
      <c r="E10" s="290"/>
      <c r="F10" s="290"/>
      <c r="G10" s="290"/>
    </row>
    <row r="11" spans="1:7" ht="24.75" customHeight="1">
      <c r="B11" s="290"/>
      <c r="C11" s="290"/>
      <c r="D11" s="290"/>
      <c r="E11" s="290"/>
      <c r="F11" s="290"/>
      <c r="G11" s="290"/>
    </row>
    <row r="12" spans="1:7" ht="24.75" customHeight="1">
      <c r="B12" s="290"/>
      <c r="C12" s="290"/>
      <c r="D12" s="290"/>
      <c r="E12" s="290"/>
      <c r="F12" s="290"/>
      <c r="G12" s="290"/>
    </row>
    <row r="13" spans="1:7" ht="24.75" customHeight="1">
      <c r="B13" s="290"/>
      <c r="C13" s="290"/>
      <c r="D13" s="290"/>
      <c r="E13" s="290"/>
      <c r="F13" s="290"/>
      <c r="G13" s="290"/>
    </row>
    <row r="14" spans="1:7" ht="24.75" customHeight="1">
      <c r="B14" s="290"/>
      <c r="C14" s="290"/>
      <c r="D14" s="290"/>
      <c r="E14" s="290"/>
      <c r="F14" s="290"/>
      <c r="G14" s="290"/>
    </row>
    <row r="15" spans="1:7" ht="24.75" customHeight="1">
      <c r="B15" s="290"/>
      <c r="C15" s="290"/>
      <c r="D15" s="290"/>
      <c r="E15" s="290"/>
      <c r="F15" s="290"/>
      <c r="G15" s="290"/>
    </row>
    <row r="16" spans="1:7" ht="24.75" customHeight="1">
      <c r="B16" s="290"/>
      <c r="C16" s="290"/>
      <c r="D16" s="290"/>
      <c r="E16" s="290"/>
      <c r="F16" s="290"/>
      <c r="G16" s="290"/>
    </row>
    <row r="17" spans="2:7" ht="24.75" customHeight="1">
      <c r="B17" s="290"/>
      <c r="C17" s="290"/>
      <c r="D17" s="290"/>
      <c r="E17" s="290"/>
      <c r="F17" s="290"/>
      <c r="G17" s="290"/>
    </row>
    <row r="18" spans="2:7" ht="24.75" customHeight="1">
      <c r="B18" s="290"/>
      <c r="C18" s="290"/>
      <c r="D18" s="290"/>
      <c r="E18" s="290"/>
      <c r="F18" s="290"/>
      <c r="G18" s="290"/>
    </row>
    <row r="19" spans="2:7" ht="24.75" customHeight="1">
      <c r="B19" s="290"/>
      <c r="C19" s="290"/>
      <c r="D19" s="290"/>
      <c r="E19" s="290"/>
      <c r="F19" s="290"/>
      <c r="G19" s="290"/>
    </row>
    <row r="20" spans="2:7" ht="24.75" customHeight="1">
      <c r="B20" s="290"/>
      <c r="C20" s="290"/>
      <c r="D20" s="290"/>
      <c r="E20" s="290"/>
      <c r="F20" s="290"/>
      <c r="G20" s="290"/>
    </row>
    <row r="21" spans="2:7" ht="24.75" customHeight="1">
      <c r="B21" s="290"/>
      <c r="C21" s="290"/>
      <c r="D21" s="290"/>
      <c r="E21" s="290"/>
      <c r="F21" s="290"/>
      <c r="G21" s="290"/>
    </row>
    <row r="22" spans="2:7" ht="24.75" customHeight="1">
      <c r="B22" s="290"/>
      <c r="C22" s="290"/>
      <c r="D22" s="290"/>
      <c r="E22" s="290"/>
      <c r="F22" s="290"/>
      <c r="G22" s="290"/>
    </row>
    <row r="23" spans="2:7" ht="24.75" customHeight="1">
      <c r="B23" s="290"/>
      <c r="C23" s="290"/>
      <c r="D23" s="290"/>
      <c r="E23" s="290"/>
      <c r="F23" s="290"/>
      <c r="G23" s="290"/>
    </row>
    <row r="24" spans="2:7" ht="24.75" customHeight="1">
      <c r="B24" s="290"/>
      <c r="C24" s="290"/>
      <c r="D24" s="290"/>
      <c r="E24" s="290"/>
      <c r="F24" s="290"/>
      <c r="G24" s="290"/>
    </row>
    <row r="25" spans="2:7" ht="24.6" customHeight="1">
      <c r="B25" s="272"/>
    </row>
    <row r="26" spans="2:7" ht="24.6" customHeight="1">
      <c r="C26" s="272"/>
      <c r="D26" s="273"/>
    </row>
    <row r="27" spans="2:7" ht="24.6" customHeight="1"/>
    <row r="28" spans="2:7" ht="24.6" customHeight="1"/>
    <row r="29" spans="2:7" ht="24.6" customHeight="1"/>
    <row r="30" spans="2:7" ht="24.6" customHeight="1"/>
    <row r="31" spans="2:7" ht="24.6" customHeight="1"/>
    <row r="32" spans="2:7" ht="24" customHeight="1"/>
    <row r="33" spans="2:7" ht="24" customHeight="1"/>
    <row r="34" spans="2:7" ht="24" customHeight="1">
      <c r="B34" s="288"/>
      <c r="C34" s="288"/>
      <c r="D34" s="288"/>
      <c r="E34" s="288"/>
      <c r="F34" s="288"/>
      <c r="G34" s="288"/>
    </row>
    <row r="35" spans="2:7" ht="24" customHeight="1">
      <c r="B35" s="274"/>
      <c r="C35" s="274"/>
      <c r="D35" s="274"/>
      <c r="E35" s="274"/>
      <c r="F35" s="274"/>
      <c r="G35" s="274"/>
    </row>
    <row r="36" spans="2:7" ht="24" customHeight="1">
      <c r="B36" s="274"/>
      <c r="C36" s="274"/>
      <c r="D36" s="274"/>
      <c r="E36" s="274"/>
      <c r="F36" s="274"/>
      <c r="G36" s="274"/>
    </row>
    <row r="37" spans="2:7" ht="24" customHeight="1"/>
    <row r="38" spans="2:7" ht="24" customHeight="1"/>
    <row r="39" spans="2:7" ht="24" customHeight="1"/>
    <row r="40" spans="2:7" ht="24" customHeight="1"/>
    <row r="41" spans="2:7" ht="24" customHeight="1"/>
  </sheetData>
  <mergeCells count="3">
    <mergeCell ref="B2:G3"/>
    <mergeCell ref="B4:G24"/>
    <mergeCell ref="B34:G34"/>
  </mergeCells>
  <phoneticPr fontId="4"/>
  <printOptions horizontalCentered="1"/>
  <pageMargins left="0.51181102362204722" right="0.51181102362204722" top="0.74803149606299213" bottom="0.74803149606299213" header="0.51181102362204722" footer="0.51181102362204722"/>
  <pageSetup paperSize="9" scale="92" firstPageNumber="4"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showGridLines="0" topLeftCell="A4" zoomScaleNormal="100" zoomScaleSheetLayoutView="70" workbookViewId="0">
      <selection activeCell="J14" sqref="J14"/>
    </sheetView>
  </sheetViews>
  <sheetFormatPr defaultRowHeight="13.5"/>
  <cols>
    <col min="1" max="1" width="11.125" style="2" bestFit="1" customWidth="1"/>
    <col min="2" max="2" width="11.125" style="2" customWidth="1"/>
    <col min="3" max="3" width="9.625" style="2" customWidth="1"/>
    <col min="4" max="4" width="25.625" style="2" customWidth="1"/>
    <col min="5" max="5" width="11.125" style="2" customWidth="1"/>
    <col min="6" max="6" width="9.625" style="2" customWidth="1"/>
    <col min="7" max="7" width="25.625" style="2" customWidth="1"/>
    <col min="8" max="16384" width="9" style="2"/>
  </cols>
  <sheetData>
    <row r="2" spans="1:7" ht="28.5" customHeight="1">
      <c r="A2" s="1"/>
      <c r="B2" s="291" t="s">
        <v>680</v>
      </c>
      <c r="C2" s="292"/>
      <c r="D2" s="292"/>
      <c r="E2" s="292"/>
      <c r="F2" s="292"/>
      <c r="G2" s="292"/>
    </row>
    <row r="3" spans="1:7" ht="19.5" customHeight="1" thickBot="1">
      <c r="B3" s="80"/>
      <c r="C3" s="80"/>
      <c r="D3" s="80"/>
      <c r="E3" s="80"/>
      <c r="F3" s="80"/>
      <c r="G3" s="81" t="s">
        <v>398</v>
      </c>
    </row>
    <row r="4" spans="1:7" ht="17.25" customHeight="1">
      <c r="B4" s="82" t="s">
        <v>1</v>
      </c>
      <c r="C4" s="83" t="s">
        <v>2</v>
      </c>
      <c r="D4" s="83" t="s">
        <v>3</v>
      </c>
      <c r="E4" s="84" t="s">
        <v>1</v>
      </c>
      <c r="F4" s="83" t="s">
        <v>2</v>
      </c>
      <c r="G4" s="83" t="s">
        <v>3</v>
      </c>
    </row>
    <row r="5" spans="1:7" ht="24.6" customHeight="1">
      <c r="B5" s="85" t="s">
        <v>4</v>
      </c>
      <c r="C5" s="86">
        <v>4146.93</v>
      </c>
      <c r="D5" s="87"/>
      <c r="E5" s="88"/>
      <c r="F5" s="89"/>
      <c r="G5" s="90"/>
    </row>
    <row r="6" spans="1:7" ht="24.6" customHeight="1">
      <c r="B6" s="85"/>
      <c r="C6" s="86"/>
      <c r="D6" s="90"/>
      <c r="E6" s="91"/>
      <c r="F6" s="86"/>
      <c r="G6" s="90"/>
    </row>
    <row r="7" spans="1:7" ht="24.6" customHeight="1">
      <c r="B7" s="85" t="s">
        <v>7</v>
      </c>
      <c r="C7" s="86">
        <v>191.25</v>
      </c>
      <c r="D7" s="90" t="s">
        <v>8</v>
      </c>
      <c r="E7" s="91" t="s">
        <v>5</v>
      </c>
      <c r="F7" s="86">
        <v>36.22</v>
      </c>
      <c r="G7" s="90" t="s">
        <v>6</v>
      </c>
    </row>
    <row r="8" spans="1:7" ht="24.6" customHeight="1">
      <c r="B8" s="85" t="s">
        <v>10</v>
      </c>
      <c r="C8" s="86">
        <v>135.66</v>
      </c>
      <c r="D8" s="90" t="s">
        <v>11</v>
      </c>
      <c r="E8" s="91" t="s">
        <v>9</v>
      </c>
      <c r="F8" s="86">
        <v>34.58</v>
      </c>
      <c r="G8" s="90" t="s">
        <v>402</v>
      </c>
    </row>
    <row r="9" spans="1:7" ht="24.6" customHeight="1">
      <c r="B9" s="85" t="s">
        <v>12</v>
      </c>
      <c r="C9" s="86">
        <v>45.37</v>
      </c>
      <c r="D9" s="90" t="s">
        <v>13</v>
      </c>
      <c r="E9" s="91" t="s">
        <v>224</v>
      </c>
      <c r="F9" s="86">
        <v>194.84</v>
      </c>
      <c r="G9" s="92" t="s">
        <v>225</v>
      </c>
    </row>
    <row r="10" spans="1:7" ht="24.6" customHeight="1">
      <c r="B10" s="85" t="s">
        <v>14</v>
      </c>
      <c r="C10" s="86">
        <v>279.56</v>
      </c>
      <c r="D10" s="90" t="s">
        <v>15</v>
      </c>
      <c r="E10" s="91" t="s">
        <v>226</v>
      </c>
      <c r="F10" s="86">
        <v>122.48</v>
      </c>
      <c r="G10" s="92" t="s">
        <v>227</v>
      </c>
    </row>
    <row r="11" spans="1:7" ht="24.6" customHeight="1">
      <c r="B11" s="85" t="s">
        <v>198</v>
      </c>
      <c r="C11" s="86">
        <v>144.13999999999999</v>
      </c>
      <c r="D11" s="90" t="s">
        <v>403</v>
      </c>
      <c r="E11" s="91"/>
      <c r="F11" s="89"/>
      <c r="G11" s="90"/>
    </row>
    <row r="12" spans="1:7" ht="24.6" customHeight="1">
      <c r="B12" s="85"/>
      <c r="C12" s="86"/>
      <c r="D12" s="90"/>
      <c r="E12" s="91"/>
      <c r="F12" s="86"/>
      <c r="G12" s="90"/>
    </row>
    <row r="13" spans="1:7" ht="24.6" customHeight="1">
      <c r="B13" s="85" t="s">
        <v>199</v>
      </c>
      <c r="C13" s="86">
        <v>191.11</v>
      </c>
      <c r="D13" s="90" t="s">
        <v>469</v>
      </c>
      <c r="E13" s="91"/>
      <c r="F13" s="86"/>
      <c r="G13" s="90"/>
    </row>
    <row r="14" spans="1:7" ht="24.6" customHeight="1">
      <c r="B14" s="85" t="s">
        <v>200</v>
      </c>
      <c r="C14" s="86">
        <v>367.14</v>
      </c>
      <c r="D14" s="90" t="s">
        <v>201</v>
      </c>
      <c r="E14" s="91"/>
      <c r="F14" s="86"/>
      <c r="G14" s="90"/>
    </row>
    <row r="15" spans="1:7" ht="24.6" customHeight="1">
      <c r="B15" s="85" t="s">
        <v>202</v>
      </c>
      <c r="C15" s="86">
        <v>721.42</v>
      </c>
      <c r="D15" s="90" t="s">
        <v>203</v>
      </c>
      <c r="E15" s="91"/>
      <c r="F15" s="86"/>
      <c r="G15" s="90"/>
    </row>
    <row r="16" spans="1:7" ht="24.6" customHeight="1">
      <c r="B16" s="85" t="s">
        <v>204</v>
      </c>
      <c r="C16" s="86">
        <v>69.83</v>
      </c>
      <c r="D16" s="90" t="s">
        <v>205</v>
      </c>
      <c r="E16" s="91"/>
      <c r="F16" s="86"/>
      <c r="G16" s="90"/>
    </row>
    <row r="17" spans="2:7" ht="24.6" customHeight="1">
      <c r="B17" s="85" t="s">
        <v>206</v>
      </c>
      <c r="C17" s="86">
        <v>109.63</v>
      </c>
      <c r="D17" s="90" t="s">
        <v>207</v>
      </c>
      <c r="E17" s="91"/>
      <c r="F17" s="89"/>
      <c r="G17" s="90"/>
    </row>
    <row r="18" spans="2:7" ht="24.6" customHeight="1">
      <c r="B18" s="85"/>
      <c r="C18" s="86"/>
      <c r="D18" s="90"/>
      <c r="E18" s="91"/>
      <c r="F18" s="86"/>
      <c r="G18" s="90"/>
    </row>
    <row r="19" spans="2:7" ht="24.6" customHeight="1">
      <c r="B19" s="85" t="s">
        <v>208</v>
      </c>
      <c r="C19" s="86">
        <v>42.28</v>
      </c>
      <c r="D19" s="90" t="s">
        <v>209</v>
      </c>
      <c r="E19" s="91"/>
      <c r="F19" s="86"/>
      <c r="G19" s="90"/>
    </row>
    <row r="20" spans="2:7" ht="24.6" customHeight="1">
      <c r="B20" s="85" t="s">
        <v>210</v>
      </c>
      <c r="C20" s="86">
        <v>28.85</v>
      </c>
      <c r="D20" s="90" t="s">
        <v>211</v>
      </c>
      <c r="E20" s="91"/>
      <c r="F20" s="86"/>
      <c r="G20" s="90"/>
    </row>
    <row r="21" spans="2:7" ht="24.6" customHeight="1">
      <c r="B21" s="85" t="s">
        <v>212</v>
      </c>
      <c r="C21" s="86">
        <v>173.3</v>
      </c>
      <c r="D21" s="90" t="s">
        <v>213</v>
      </c>
      <c r="E21" s="91"/>
      <c r="F21" s="86"/>
      <c r="G21" s="90"/>
    </row>
    <row r="22" spans="2:7" ht="24.6" customHeight="1">
      <c r="B22" s="85" t="s">
        <v>369</v>
      </c>
      <c r="C22" s="86">
        <v>694.98</v>
      </c>
      <c r="D22" s="90" t="s">
        <v>214</v>
      </c>
      <c r="E22" s="91"/>
      <c r="F22" s="86"/>
      <c r="G22" s="90"/>
    </row>
    <row r="23" spans="2:7" ht="24.6" customHeight="1">
      <c r="B23" s="85" t="s">
        <v>215</v>
      </c>
      <c r="C23" s="86">
        <v>56.56</v>
      </c>
      <c r="D23" s="90" t="s">
        <v>370</v>
      </c>
      <c r="E23" s="91"/>
      <c r="F23" s="89"/>
      <c r="G23" s="90"/>
    </row>
    <row r="24" spans="2:7" ht="24.6" customHeight="1">
      <c r="B24" s="85"/>
      <c r="C24" s="86"/>
      <c r="D24" s="90"/>
      <c r="E24" s="91"/>
      <c r="F24" s="86"/>
      <c r="G24" s="90"/>
    </row>
    <row r="25" spans="2:7" ht="24.6" customHeight="1">
      <c r="B25" s="85" t="s">
        <v>216</v>
      </c>
      <c r="C25" s="86">
        <v>140.82</v>
      </c>
      <c r="D25" s="90" t="s">
        <v>217</v>
      </c>
      <c r="E25" s="91"/>
      <c r="F25" s="86"/>
      <c r="G25" s="90"/>
    </row>
    <row r="26" spans="2:7" ht="24.6" customHeight="1">
      <c r="B26" s="85" t="s">
        <v>218</v>
      </c>
      <c r="C26" s="86">
        <v>327.64999999999998</v>
      </c>
      <c r="D26" s="90" t="s">
        <v>219</v>
      </c>
      <c r="E26" s="91"/>
      <c r="F26" s="86"/>
      <c r="G26" s="90"/>
    </row>
    <row r="27" spans="2:7" ht="24.6" customHeight="1">
      <c r="B27" s="85" t="s">
        <v>220</v>
      </c>
      <c r="C27" s="86">
        <v>14.24</v>
      </c>
      <c r="D27" s="90" t="s">
        <v>221</v>
      </c>
      <c r="E27" s="91"/>
      <c r="F27" s="86"/>
      <c r="G27" s="90"/>
    </row>
    <row r="28" spans="2:7" ht="24.6" customHeight="1">
      <c r="B28" s="85" t="s">
        <v>222</v>
      </c>
      <c r="C28" s="86">
        <v>8.74</v>
      </c>
      <c r="D28" s="90" t="s">
        <v>223</v>
      </c>
      <c r="E28" s="91"/>
      <c r="F28" s="93"/>
      <c r="G28" s="90"/>
    </row>
    <row r="29" spans="2:7" ht="24.6" customHeight="1">
      <c r="B29" s="94" t="s">
        <v>24</v>
      </c>
      <c r="C29" s="95">
        <v>16.27</v>
      </c>
      <c r="D29" s="96" t="s">
        <v>25</v>
      </c>
      <c r="E29" s="91"/>
      <c r="F29" s="95"/>
      <c r="G29" s="90"/>
    </row>
    <row r="30" spans="2:7" ht="24.6" customHeight="1" thickBot="1">
      <c r="B30" s="97"/>
      <c r="C30" s="98"/>
      <c r="D30" s="99"/>
      <c r="E30" s="100"/>
      <c r="F30" s="101"/>
      <c r="G30" s="99"/>
    </row>
    <row r="31" spans="2:7" ht="16.5" customHeight="1">
      <c r="B31" s="294" t="s">
        <v>470</v>
      </c>
      <c r="C31" s="294"/>
      <c r="D31" s="294"/>
      <c r="E31" s="295"/>
      <c r="F31" s="295"/>
      <c r="G31" s="295"/>
    </row>
    <row r="32" spans="2:7" ht="16.5" customHeight="1">
      <c r="B32" s="296" t="s">
        <v>471</v>
      </c>
      <c r="C32" s="295"/>
      <c r="D32" s="295"/>
      <c r="E32" s="295"/>
      <c r="F32" s="295"/>
      <c r="G32" s="295"/>
    </row>
    <row r="33" spans="2:7">
      <c r="B33" s="293"/>
      <c r="C33" s="293"/>
      <c r="D33" s="293"/>
      <c r="E33" s="293"/>
      <c r="F33" s="293"/>
      <c r="G33" s="293"/>
    </row>
    <row r="34" spans="2:7">
      <c r="B34" s="293"/>
      <c r="C34" s="293"/>
      <c r="D34" s="293"/>
      <c r="E34" s="293"/>
      <c r="F34" s="293"/>
      <c r="G34" s="293"/>
    </row>
  </sheetData>
  <mergeCells count="5">
    <mergeCell ref="B2:G2"/>
    <mergeCell ref="B34:G34"/>
    <mergeCell ref="B33:G33"/>
    <mergeCell ref="B31:G31"/>
    <mergeCell ref="B32:G32"/>
  </mergeCells>
  <phoneticPr fontId="4"/>
  <printOptions horizontalCentered="1"/>
  <pageMargins left="0.51181102362204722" right="0.51181102362204722" top="0.74803149606299213" bottom="0.74803149606299213"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showGridLines="0" topLeftCell="U3" zoomScale="85" zoomScaleNormal="85" zoomScaleSheetLayoutView="145" workbookViewId="0">
      <selection activeCell="AE14" sqref="AE14"/>
    </sheetView>
  </sheetViews>
  <sheetFormatPr defaultRowHeight="13.5"/>
  <cols>
    <col min="1" max="1" width="14.125" style="2" bestFit="1" customWidth="1"/>
    <col min="2" max="2" width="14.125" style="2" customWidth="1"/>
    <col min="3" max="8" width="13.125" style="2" customWidth="1"/>
    <col min="9" max="9" width="0.625" style="2" customWidth="1"/>
    <col min="10" max="10" width="14.125" style="2" customWidth="1"/>
    <col min="11" max="16" width="13.125" style="2" customWidth="1"/>
    <col min="17" max="17" width="0.625" style="2" customWidth="1"/>
    <col min="18" max="20" width="10.375" style="2" customWidth="1"/>
    <col min="21" max="23" width="11.625" style="2" customWidth="1"/>
    <col min="24" max="26" width="9.125" style="2" customWidth="1"/>
    <col min="27" max="27" width="0.375" style="2" customWidth="1"/>
    <col min="28" max="28" width="12.125" style="2" customWidth="1"/>
    <col min="29" max="31" width="8.625" style="2" customWidth="1"/>
    <col min="32" max="33" width="9.625" style="2" customWidth="1"/>
    <col min="34" max="35" width="9.875" style="2" customWidth="1"/>
    <col min="36" max="36" width="8.625" style="2" customWidth="1"/>
    <col min="37" max="37" width="8.375" style="2" customWidth="1"/>
    <col min="38" max="16384" width="9" style="2"/>
  </cols>
  <sheetData>
    <row r="1" spans="1:37" ht="17.25">
      <c r="B1" s="4"/>
      <c r="C1" s="5"/>
      <c r="D1" s="5"/>
      <c r="E1" s="5"/>
      <c r="F1" s="5"/>
      <c r="G1" s="5"/>
      <c r="H1" s="5"/>
      <c r="U1" s="5"/>
      <c r="V1" s="5"/>
      <c r="W1" s="5"/>
      <c r="AB1" s="1"/>
    </row>
    <row r="2" spans="1:37" ht="21" customHeight="1">
      <c r="A2" s="1"/>
      <c r="B2" s="291" t="s">
        <v>681</v>
      </c>
      <c r="C2" s="297"/>
      <c r="D2" s="297"/>
      <c r="E2" s="297"/>
      <c r="F2" s="297"/>
      <c r="G2" s="297"/>
      <c r="H2" s="297"/>
      <c r="I2" s="6"/>
      <c r="J2" s="291" t="s">
        <v>682</v>
      </c>
      <c r="K2" s="297"/>
      <c r="L2" s="297"/>
      <c r="M2" s="297"/>
      <c r="N2" s="297"/>
      <c r="O2" s="297"/>
      <c r="P2" s="297"/>
      <c r="Q2" s="6"/>
      <c r="R2" s="102"/>
      <c r="S2" s="298"/>
      <c r="T2" s="299"/>
      <c r="U2" s="299"/>
      <c r="V2" s="102"/>
      <c r="W2" s="251"/>
      <c r="X2" s="102"/>
      <c r="Y2" s="102"/>
      <c r="Z2" s="102"/>
      <c r="AA2" s="6"/>
      <c r="AB2" s="291" t="s">
        <v>683</v>
      </c>
      <c r="AC2" s="292"/>
      <c r="AD2" s="292"/>
      <c r="AE2" s="292"/>
      <c r="AF2" s="292"/>
      <c r="AG2" s="292"/>
      <c r="AH2" s="292"/>
      <c r="AI2" s="292"/>
      <c r="AJ2" s="292"/>
      <c r="AK2" s="292"/>
    </row>
    <row r="3" spans="1:37" ht="17.25" customHeight="1" thickBot="1">
      <c r="B3" s="80"/>
      <c r="C3" s="80"/>
      <c r="D3" s="80"/>
      <c r="E3" s="80"/>
      <c r="F3" s="80"/>
      <c r="G3" s="300" t="s">
        <v>427</v>
      </c>
      <c r="H3" s="300"/>
      <c r="I3" s="6"/>
      <c r="J3" s="80"/>
      <c r="K3" s="80"/>
      <c r="L3" s="80"/>
      <c r="M3" s="80"/>
      <c r="N3" s="80"/>
      <c r="O3" s="80"/>
      <c r="P3" s="80"/>
      <c r="Q3" s="6"/>
      <c r="R3" s="80"/>
      <c r="S3" s="80"/>
      <c r="T3" s="80"/>
      <c r="U3" s="80"/>
      <c r="V3" s="80"/>
      <c r="W3" s="80"/>
      <c r="X3" s="80"/>
      <c r="Y3" s="80"/>
      <c r="Z3" s="80"/>
      <c r="AA3" s="6"/>
      <c r="AB3" s="147"/>
      <c r="AC3" s="147"/>
      <c r="AD3" s="147"/>
      <c r="AE3" s="147"/>
      <c r="AF3" s="147"/>
      <c r="AG3" s="147"/>
      <c r="AH3" s="147"/>
      <c r="AI3" s="147"/>
      <c r="AJ3" s="147"/>
      <c r="AK3" s="147"/>
    </row>
    <row r="4" spans="1:37" ht="21" customHeight="1">
      <c r="B4" s="301" t="s">
        <v>1</v>
      </c>
      <c r="C4" s="125"/>
      <c r="D4" s="126" t="s">
        <v>4</v>
      </c>
      <c r="E4" s="127"/>
      <c r="F4" s="125"/>
      <c r="G4" s="128" t="s">
        <v>194</v>
      </c>
      <c r="H4" s="127"/>
      <c r="I4" s="7"/>
      <c r="J4" s="301" t="s">
        <v>1</v>
      </c>
      <c r="K4" s="125"/>
      <c r="L4" s="128" t="s">
        <v>26</v>
      </c>
      <c r="M4" s="127"/>
      <c r="N4" s="125"/>
      <c r="O4" s="126" t="s">
        <v>27</v>
      </c>
      <c r="P4" s="140"/>
      <c r="Q4" s="7"/>
      <c r="R4" s="127"/>
      <c r="S4" s="126" t="s">
        <v>29</v>
      </c>
      <c r="T4" s="127"/>
      <c r="U4" s="125"/>
      <c r="V4" s="126" t="s">
        <v>30</v>
      </c>
      <c r="W4" s="127"/>
      <c r="X4" s="125"/>
      <c r="Y4" s="126" t="s">
        <v>31</v>
      </c>
      <c r="Z4" s="127"/>
      <c r="AA4" s="7"/>
      <c r="AB4" s="301" t="s">
        <v>1</v>
      </c>
      <c r="AC4" s="127"/>
      <c r="AD4" s="126" t="s">
        <v>32</v>
      </c>
      <c r="AE4" s="127"/>
      <c r="AF4" s="125"/>
      <c r="AG4" s="126" t="s">
        <v>33</v>
      </c>
      <c r="AH4" s="127"/>
      <c r="AI4" s="303" t="s">
        <v>34</v>
      </c>
      <c r="AJ4" s="304"/>
      <c r="AK4" s="304"/>
    </row>
    <row r="5" spans="1:37" ht="21" customHeight="1">
      <c r="B5" s="302"/>
      <c r="C5" s="129" t="s">
        <v>195</v>
      </c>
      <c r="D5" s="129" t="s">
        <v>196</v>
      </c>
      <c r="E5" s="129" t="s">
        <v>28</v>
      </c>
      <c r="F5" s="129" t="s">
        <v>195</v>
      </c>
      <c r="G5" s="129" t="s">
        <v>196</v>
      </c>
      <c r="H5" s="129" t="s">
        <v>28</v>
      </c>
      <c r="I5" s="7"/>
      <c r="J5" s="302"/>
      <c r="K5" s="129" t="s">
        <v>428</v>
      </c>
      <c r="L5" s="129" t="s">
        <v>429</v>
      </c>
      <c r="M5" s="129" t="s">
        <v>28</v>
      </c>
      <c r="N5" s="129" t="s">
        <v>428</v>
      </c>
      <c r="O5" s="129" t="s">
        <v>429</v>
      </c>
      <c r="P5" s="141" t="s">
        <v>430</v>
      </c>
      <c r="Q5" s="7"/>
      <c r="R5" s="128" t="s">
        <v>428</v>
      </c>
      <c r="S5" s="129" t="s">
        <v>431</v>
      </c>
      <c r="T5" s="129" t="s">
        <v>432</v>
      </c>
      <c r="U5" s="129" t="s">
        <v>428</v>
      </c>
      <c r="V5" s="129" t="s">
        <v>431</v>
      </c>
      <c r="W5" s="129" t="s">
        <v>432</v>
      </c>
      <c r="X5" s="129" t="s">
        <v>428</v>
      </c>
      <c r="Y5" s="129" t="s">
        <v>431</v>
      </c>
      <c r="Z5" s="144" t="s">
        <v>28</v>
      </c>
      <c r="AA5" s="7"/>
      <c r="AB5" s="302"/>
      <c r="AC5" s="128" t="s">
        <v>428</v>
      </c>
      <c r="AD5" s="129" t="s">
        <v>431</v>
      </c>
      <c r="AE5" s="129" t="s">
        <v>28</v>
      </c>
      <c r="AF5" s="129" t="s">
        <v>428</v>
      </c>
      <c r="AG5" s="129" t="s">
        <v>431</v>
      </c>
      <c r="AH5" s="129" t="s">
        <v>28</v>
      </c>
      <c r="AI5" s="129" t="s">
        <v>428</v>
      </c>
      <c r="AJ5" s="129" t="s">
        <v>431</v>
      </c>
      <c r="AK5" s="129" t="s">
        <v>28</v>
      </c>
    </row>
    <row r="6" spans="1:37" ht="24.95" customHeight="1">
      <c r="B6" s="130" t="s">
        <v>697</v>
      </c>
      <c r="C6" s="131">
        <v>942781520</v>
      </c>
      <c r="D6" s="131">
        <v>1751890245</v>
      </c>
      <c r="E6" s="131">
        <v>2891731334</v>
      </c>
      <c r="F6" s="131">
        <v>10601572</v>
      </c>
      <c r="G6" s="131">
        <v>215431556</v>
      </c>
      <c r="H6" s="131">
        <v>148680957</v>
      </c>
      <c r="I6" s="7"/>
      <c r="J6" s="130" t="s">
        <v>697</v>
      </c>
      <c r="K6" s="131">
        <v>7691457</v>
      </c>
      <c r="L6" s="131">
        <v>174411263</v>
      </c>
      <c r="M6" s="131">
        <v>59429407</v>
      </c>
      <c r="N6" s="131">
        <v>11653536</v>
      </c>
      <c r="O6" s="131">
        <v>131170234</v>
      </c>
      <c r="P6" s="131">
        <v>2454863387</v>
      </c>
      <c r="Q6" s="7"/>
      <c r="R6" s="131">
        <v>2506408</v>
      </c>
      <c r="S6" s="131">
        <v>1625156</v>
      </c>
      <c r="T6" s="131">
        <v>327930</v>
      </c>
      <c r="U6" s="131">
        <v>167307542</v>
      </c>
      <c r="V6" s="131">
        <v>1193689837</v>
      </c>
      <c r="W6" s="131">
        <v>13156039</v>
      </c>
      <c r="X6" s="131">
        <v>117238</v>
      </c>
      <c r="Y6" s="131">
        <v>125000</v>
      </c>
      <c r="Z6" s="131">
        <v>2484</v>
      </c>
      <c r="AA6" s="7"/>
      <c r="AB6" s="130" t="s">
        <v>697</v>
      </c>
      <c r="AC6" s="131">
        <v>1580455</v>
      </c>
      <c r="AD6" s="131">
        <v>6170455</v>
      </c>
      <c r="AE6" s="131">
        <v>381802</v>
      </c>
      <c r="AF6" s="131">
        <v>12373565</v>
      </c>
      <c r="AG6" s="131">
        <v>29266687</v>
      </c>
      <c r="AH6" s="131">
        <v>214889273</v>
      </c>
      <c r="AI6" s="131">
        <v>728949747</v>
      </c>
      <c r="AJ6" s="145" t="s">
        <v>401</v>
      </c>
      <c r="AK6" s="145" t="s">
        <v>401</v>
      </c>
    </row>
    <row r="7" spans="1:37" ht="24.95" customHeight="1">
      <c r="B7" s="132" t="s">
        <v>702</v>
      </c>
      <c r="C7" s="131">
        <v>958104741</v>
      </c>
      <c r="D7" s="131">
        <v>1744548689</v>
      </c>
      <c r="E7" s="131">
        <v>2776914817</v>
      </c>
      <c r="F7" s="131">
        <v>10612010</v>
      </c>
      <c r="G7" s="131">
        <v>214507593</v>
      </c>
      <c r="H7" s="131">
        <v>138440268</v>
      </c>
      <c r="I7" s="7"/>
      <c r="J7" s="132" t="s">
        <v>703</v>
      </c>
      <c r="K7" s="131">
        <v>7655690</v>
      </c>
      <c r="L7" s="131">
        <v>173213019</v>
      </c>
      <c r="M7" s="131">
        <v>55691357</v>
      </c>
      <c r="N7" s="131">
        <v>11691771</v>
      </c>
      <c r="O7" s="131">
        <v>131650402</v>
      </c>
      <c r="P7" s="131">
        <v>2364558496</v>
      </c>
      <c r="Q7" s="7"/>
      <c r="R7" s="131">
        <v>2505036</v>
      </c>
      <c r="S7" s="131">
        <v>1605728</v>
      </c>
      <c r="T7" s="131">
        <v>333196</v>
      </c>
      <c r="U7" s="131">
        <v>168387368</v>
      </c>
      <c r="V7" s="131">
        <v>1187545563</v>
      </c>
      <c r="W7" s="131">
        <v>13110861</v>
      </c>
      <c r="X7" s="131">
        <v>117239</v>
      </c>
      <c r="Y7" s="131">
        <v>125000</v>
      </c>
      <c r="Z7" s="131">
        <v>2485</v>
      </c>
      <c r="AA7" s="7"/>
      <c r="AB7" s="132" t="s">
        <v>703</v>
      </c>
      <c r="AC7" s="131">
        <v>1603241</v>
      </c>
      <c r="AD7" s="131">
        <v>6116456</v>
      </c>
      <c r="AE7" s="131">
        <v>356209</v>
      </c>
      <c r="AF7" s="131">
        <v>12385812</v>
      </c>
      <c r="AG7" s="131">
        <v>29784871</v>
      </c>
      <c r="AH7" s="131">
        <v>204421890</v>
      </c>
      <c r="AI7" s="131">
        <v>743146574</v>
      </c>
      <c r="AJ7" s="145">
        <v>0</v>
      </c>
      <c r="AK7" s="145">
        <v>0</v>
      </c>
    </row>
    <row r="8" spans="1:37" ht="24.95" customHeight="1">
      <c r="B8" s="132" t="s">
        <v>705</v>
      </c>
      <c r="C8" s="131">
        <f t="shared" ref="C8:H8" si="0">SUM(C10:C33)</f>
        <v>968210936</v>
      </c>
      <c r="D8" s="131">
        <f t="shared" si="0"/>
        <v>1742381708</v>
      </c>
      <c r="E8" s="131">
        <f t="shared" si="0"/>
        <v>2716601707</v>
      </c>
      <c r="F8" s="131">
        <f t="shared" si="0"/>
        <v>10439849</v>
      </c>
      <c r="G8" s="131">
        <f t="shared" si="0"/>
        <v>213612152</v>
      </c>
      <c r="H8" s="131">
        <f t="shared" si="0"/>
        <v>130902226</v>
      </c>
      <c r="I8" s="7"/>
      <c r="J8" s="132" t="s">
        <v>704</v>
      </c>
      <c r="K8" s="131">
        <f t="shared" ref="K8:P8" si="1">SUM(K10:K33)</f>
        <v>7710580</v>
      </c>
      <c r="L8" s="131">
        <f t="shared" si="1"/>
        <v>172354135</v>
      </c>
      <c r="M8" s="131">
        <f t="shared" si="1"/>
        <v>52702068</v>
      </c>
      <c r="N8" s="131">
        <f t="shared" si="1"/>
        <v>11834526</v>
      </c>
      <c r="O8" s="131">
        <f t="shared" si="1"/>
        <v>132301463</v>
      </c>
      <c r="P8" s="131">
        <f t="shared" si="1"/>
        <v>2320323405</v>
      </c>
      <c r="Q8" s="7"/>
      <c r="R8" s="131">
        <f t="shared" ref="R8:Z8" si="2">SUM(R10:R33)</f>
        <v>2509267</v>
      </c>
      <c r="S8" s="131">
        <f t="shared" si="2"/>
        <v>1581994</v>
      </c>
      <c r="T8" s="131">
        <f t="shared" si="2"/>
        <v>357584</v>
      </c>
      <c r="U8" s="131">
        <f t="shared" si="2"/>
        <v>112854446</v>
      </c>
      <c r="V8" s="131">
        <f t="shared" si="2"/>
        <v>1185098704</v>
      </c>
      <c r="W8" s="131">
        <f t="shared" si="2"/>
        <v>12977448</v>
      </c>
      <c r="X8" s="131">
        <f t="shared" si="2"/>
        <v>117239</v>
      </c>
      <c r="Y8" s="131">
        <f t="shared" si="2"/>
        <v>126353</v>
      </c>
      <c r="Z8" s="131">
        <f t="shared" si="2"/>
        <v>2503</v>
      </c>
      <c r="AA8" s="7"/>
      <c r="AB8" s="132" t="s">
        <v>704</v>
      </c>
      <c r="AC8" s="131">
        <f t="shared" ref="AC8:AK8" si="3">SUM(AC10:AC33)</f>
        <v>1651781</v>
      </c>
      <c r="AD8" s="131">
        <f t="shared" si="3"/>
        <v>6066523</v>
      </c>
      <c r="AE8" s="131">
        <f t="shared" si="3"/>
        <v>318992</v>
      </c>
      <c r="AF8" s="131">
        <f t="shared" si="3"/>
        <v>12577961</v>
      </c>
      <c r="AG8" s="131">
        <f t="shared" si="3"/>
        <v>31240327</v>
      </c>
      <c r="AH8" s="131">
        <f t="shared" si="3"/>
        <v>199017426</v>
      </c>
      <c r="AI8" s="131">
        <f t="shared" si="3"/>
        <v>808515287</v>
      </c>
      <c r="AJ8" s="145">
        <f t="shared" si="3"/>
        <v>0</v>
      </c>
      <c r="AK8" s="145">
        <f t="shared" si="3"/>
        <v>0</v>
      </c>
    </row>
    <row r="9" spans="1:37" ht="24.95" customHeight="1">
      <c r="B9" s="132"/>
      <c r="C9" s="131"/>
      <c r="D9" s="131"/>
      <c r="E9" s="131"/>
      <c r="F9" s="131"/>
      <c r="G9" s="131"/>
      <c r="H9" s="131"/>
      <c r="I9" s="7"/>
      <c r="J9" s="142"/>
      <c r="K9" s="131"/>
      <c r="L9" s="131"/>
      <c r="M9" s="131"/>
      <c r="N9" s="131"/>
      <c r="O9" s="131"/>
      <c r="P9" s="131"/>
      <c r="Q9" s="7"/>
      <c r="R9" s="131"/>
      <c r="S9" s="131"/>
      <c r="T9" s="131"/>
      <c r="U9" s="131"/>
      <c r="V9" s="131"/>
      <c r="W9" s="131"/>
      <c r="X9" s="131"/>
      <c r="Y9" s="131"/>
      <c r="Z9" s="131"/>
      <c r="AA9" s="7"/>
      <c r="AB9" s="142"/>
      <c r="AC9" s="131"/>
      <c r="AD9" s="131"/>
      <c r="AE9" s="131"/>
      <c r="AF9" s="131"/>
      <c r="AG9" s="131"/>
      <c r="AH9" s="131"/>
      <c r="AI9" s="131"/>
      <c r="AJ9" s="145"/>
      <c r="AK9" s="145"/>
    </row>
    <row r="10" spans="1:37" ht="24.95" customHeight="1">
      <c r="B10" s="133" t="s">
        <v>7</v>
      </c>
      <c r="C10" s="134">
        <v>26382696</v>
      </c>
      <c r="D10" s="131">
        <v>107347599</v>
      </c>
      <c r="E10" s="134">
        <v>1206891644</v>
      </c>
      <c r="F10" s="134">
        <v>2788942</v>
      </c>
      <c r="G10" s="134">
        <v>25690532</v>
      </c>
      <c r="H10" s="134">
        <v>62295235</v>
      </c>
      <c r="I10" s="7"/>
      <c r="J10" s="133" t="s">
        <v>7</v>
      </c>
      <c r="K10" s="131">
        <v>1740032</v>
      </c>
      <c r="L10" s="134">
        <v>13762744</v>
      </c>
      <c r="M10" s="134">
        <v>25574529</v>
      </c>
      <c r="N10" s="134">
        <v>2746206</v>
      </c>
      <c r="O10" s="134">
        <v>29134225</v>
      </c>
      <c r="P10" s="134">
        <v>1028124839</v>
      </c>
      <c r="Q10" s="7"/>
      <c r="R10" s="131">
        <v>164232</v>
      </c>
      <c r="S10" s="131">
        <v>59706</v>
      </c>
      <c r="T10" s="131">
        <v>26914</v>
      </c>
      <c r="U10" s="131">
        <v>2336318</v>
      </c>
      <c r="V10" s="131">
        <v>32713640</v>
      </c>
      <c r="W10" s="131">
        <v>379582</v>
      </c>
      <c r="X10" s="145">
        <v>0</v>
      </c>
      <c r="Y10" s="145">
        <v>0</v>
      </c>
      <c r="Z10" s="145">
        <v>0</v>
      </c>
      <c r="AA10" s="7"/>
      <c r="AB10" s="133" t="s">
        <v>7</v>
      </c>
      <c r="AC10" s="134">
        <v>533299</v>
      </c>
      <c r="AD10" s="134">
        <v>551960</v>
      </c>
      <c r="AE10" s="134">
        <v>196322</v>
      </c>
      <c r="AF10" s="134">
        <v>2173875</v>
      </c>
      <c r="AG10" s="134">
        <v>5434792</v>
      </c>
      <c r="AH10" s="134">
        <v>90294223</v>
      </c>
      <c r="AI10" s="131">
        <v>13899792</v>
      </c>
      <c r="AJ10" s="145">
        <v>0</v>
      </c>
      <c r="AK10" s="145">
        <v>0</v>
      </c>
    </row>
    <row r="11" spans="1:37" ht="24.95" customHeight="1">
      <c r="B11" s="133" t="s">
        <v>10</v>
      </c>
      <c r="C11" s="134">
        <v>25195745</v>
      </c>
      <c r="D11" s="131">
        <v>80118650</v>
      </c>
      <c r="E11" s="134">
        <v>204377432</v>
      </c>
      <c r="F11" s="134">
        <v>191109</v>
      </c>
      <c r="G11" s="134">
        <v>10493770</v>
      </c>
      <c r="H11" s="134">
        <v>6388365</v>
      </c>
      <c r="I11" s="7"/>
      <c r="J11" s="133" t="s">
        <v>10</v>
      </c>
      <c r="K11" s="134">
        <v>240377</v>
      </c>
      <c r="L11" s="134">
        <v>11538794</v>
      </c>
      <c r="M11" s="134">
        <v>8423509</v>
      </c>
      <c r="N11" s="134">
        <v>1035923</v>
      </c>
      <c r="O11" s="134">
        <v>11194546</v>
      </c>
      <c r="P11" s="134">
        <v>178549348</v>
      </c>
      <c r="Q11" s="7"/>
      <c r="R11" s="131">
        <v>42618</v>
      </c>
      <c r="S11" s="131">
        <v>155094</v>
      </c>
      <c r="T11" s="131">
        <v>66712</v>
      </c>
      <c r="U11" s="131">
        <v>2825857</v>
      </c>
      <c r="V11" s="131">
        <v>43162674</v>
      </c>
      <c r="W11" s="131">
        <v>341767</v>
      </c>
      <c r="X11" s="131">
        <v>67232</v>
      </c>
      <c r="Y11" s="131">
        <v>13653</v>
      </c>
      <c r="Z11" s="131">
        <v>658</v>
      </c>
      <c r="AA11" s="7"/>
      <c r="AB11" s="133" t="s">
        <v>10</v>
      </c>
      <c r="AC11" s="134">
        <v>74429</v>
      </c>
      <c r="AD11" s="134">
        <v>107451</v>
      </c>
      <c r="AE11" s="134">
        <v>40508</v>
      </c>
      <c r="AF11" s="134">
        <v>631990</v>
      </c>
      <c r="AG11" s="134">
        <v>3452638</v>
      </c>
      <c r="AH11" s="134">
        <v>10566511</v>
      </c>
      <c r="AI11" s="131">
        <v>20086210</v>
      </c>
      <c r="AJ11" s="145">
        <v>0</v>
      </c>
      <c r="AK11" s="145">
        <v>0</v>
      </c>
    </row>
    <row r="12" spans="1:37" ht="24.95" customHeight="1">
      <c r="B12" s="133" t="s">
        <v>12</v>
      </c>
      <c r="C12" s="134">
        <v>12855011</v>
      </c>
      <c r="D12" s="131">
        <v>32444989</v>
      </c>
      <c r="E12" s="134">
        <v>137443336</v>
      </c>
      <c r="F12" s="134">
        <v>1520852</v>
      </c>
      <c r="G12" s="134">
        <v>14542574</v>
      </c>
      <c r="H12" s="134">
        <v>13171016</v>
      </c>
      <c r="I12" s="7"/>
      <c r="J12" s="133" t="s">
        <v>12</v>
      </c>
      <c r="K12" s="134">
        <v>264723</v>
      </c>
      <c r="L12" s="134">
        <v>3736801</v>
      </c>
      <c r="M12" s="134">
        <v>1827265</v>
      </c>
      <c r="N12" s="134">
        <v>898745</v>
      </c>
      <c r="O12" s="134">
        <v>6605874</v>
      </c>
      <c r="P12" s="134">
        <v>107542396</v>
      </c>
      <c r="Q12" s="7"/>
      <c r="R12" s="131">
        <v>62607</v>
      </c>
      <c r="S12" s="131">
        <v>81194</v>
      </c>
      <c r="T12" s="131">
        <v>28397</v>
      </c>
      <c r="U12" s="131">
        <v>471417</v>
      </c>
      <c r="V12" s="131">
        <v>5716381</v>
      </c>
      <c r="W12" s="131">
        <v>93754</v>
      </c>
      <c r="X12" s="145">
        <v>0</v>
      </c>
      <c r="Y12" s="145">
        <v>0</v>
      </c>
      <c r="Z12" s="145">
        <v>0</v>
      </c>
      <c r="AA12" s="7"/>
      <c r="AB12" s="133" t="s">
        <v>12</v>
      </c>
      <c r="AC12" s="134">
        <v>63107</v>
      </c>
      <c r="AD12" s="134">
        <v>86358</v>
      </c>
      <c r="AE12" s="134">
        <v>5223</v>
      </c>
      <c r="AF12" s="134">
        <v>3947839</v>
      </c>
      <c r="AG12" s="134">
        <v>1675807</v>
      </c>
      <c r="AH12" s="134">
        <v>14775285</v>
      </c>
      <c r="AI12" s="131">
        <v>5625721</v>
      </c>
      <c r="AJ12" s="145">
        <v>0</v>
      </c>
      <c r="AK12" s="145">
        <v>0</v>
      </c>
    </row>
    <row r="13" spans="1:37" ht="24.95" customHeight="1">
      <c r="B13" s="133" t="s">
        <v>14</v>
      </c>
      <c r="C13" s="134">
        <v>27002005</v>
      </c>
      <c r="D13" s="131">
        <v>172117638</v>
      </c>
      <c r="E13" s="134">
        <v>247977071</v>
      </c>
      <c r="F13" s="134">
        <v>646169</v>
      </c>
      <c r="G13" s="134">
        <v>40113486</v>
      </c>
      <c r="H13" s="134">
        <v>18014515</v>
      </c>
      <c r="I13" s="7"/>
      <c r="J13" s="133" t="s">
        <v>14</v>
      </c>
      <c r="K13" s="134">
        <v>126671</v>
      </c>
      <c r="L13" s="134">
        <v>11707263</v>
      </c>
      <c r="M13" s="134">
        <v>4344890</v>
      </c>
      <c r="N13" s="134">
        <v>756954</v>
      </c>
      <c r="O13" s="134">
        <v>15360407</v>
      </c>
      <c r="P13" s="134">
        <v>201034739</v>
      </c>
      <c r="Q13" s="7"/>
      <c r="R13" s="131">
        <v>142174</v>
      </c>
      <c r="S13" s="131">
        <v>126810</v>
      </c>
      <c r="T13" s="131">
        <v>198498</v>
      </c>
      <c r="U13" s="131">
        <v>1296367</v>
      </c>
      <c r="V13" s="131">
        <v>100539409</v>
      </c>
      <c r="W13" s="131">
        <v>1137750</v>
      </c>
      <c r="X13" s="145">
        <v>0</v>
      </c>
      <c r="Y13" s="145">
        <v>0</v>
      </c>
      <c r="Z13" s="145">
        <v>0</v>
      </c>
      <c r="AA13" s="7"/>
      <c r="AB13" s="133" t="s">
        <v>14</v>
      </c>
      <c r="AC13" s="134">
        <v>123768</v>
      </c>
      <c r="AD13" s="134">
        <v>476389</v>
      </c>
      <c r="AE13" s="134">
        <v>5194</v>
      </c>
      <c r="AF13" s="134">
        <v>1445033</v>
      </c>
      <c r="AG13" s="134">
        <v>3793874</v>
      </c>
      <c r="AH13" s="134">
        <v>23241485</v>
      </c>
      <c r="AI13" s="131">
        <v>22464869</v>
      </c>
      <c r="AJ13" s="145">
        <v>0</v>
      </c>
      <c r="AK13" s="145">
        <v>0</v>
      </c>
    </row>
    <row r="14" spans="1:37" ht="24.95" customHeight="1">
      <c r="B14" s="133" t="s">
        <v>198</v>
      </c>
      <c r="C14" s="131">
        <v>29773496</v>
      </c>
      <c r="D14" s="131">
        <v>104579930</v>
      </c>
      <c r="E14" s="131">
        <v>129114546</v>
      </c>
      <c r="F14" s="131">
        <v>459077</v>
      </c>
      <c r="G14" s="131">
        <v>11522599</v>
      </c>
      <c r="H14" s="131">
        <v>1913222</v>
      </c>
      <c r="I14" s="7"/>
      <c r="J14" s="133" t="s">
        <v>262</v>
      </c>
      <c r="K14" s="131">
        <v>794207</v>
      </c>
      <c r="L14" s="131">
        <v>14122778</v>
      </c>
      <c r="M14" s="131">
        <v>1835679</v>
      </c>
      <c r="N14" s="131">
        <v>951328</v>
      </c>
      <c r="O14" s="131">
        <v>9448324</v>
      </c>
      <c r="P14" s="131">
        <v>117964754</v>
      </c>
      <c r="Q14" s="7"/>
      <c r="R14" s="131">
        <v>8055</v>
      </c>
      <c r="S14" s="131">
        <v>980</v>
      </c>
      <c r="T14" s="131">
        <v>6</v>
      </c>
      <c r="U14" s="131">
        <v>4262596</v>
      </c>
      <c r="V14" s="131">
        <v>67704323</v>
      </c>
      <c r="W14" s="131">
        <v>854759</v>
      </c>
      <c r="X14" s="145">
        <v>0</v>
      </c>
      <c r="Y14" s="145">
        <v>0</v>
      </c>
      <c r="Z14" s="145">
        <v>0</v>
      </c>
      <c r="AA14" s="7"/>
      <c r="AB14" s="133" t="s">
        <v>262</v>
      </c>
      <c r="AC14" s="131">
        <v>91617</v>
      </c>
      <c r="AD14" s="131">
        <v>347064</v>
      </c>
      <c r="AE14" s="131">
        <v>10468</v>
      </c>
      <c r="AF14" s="131">
        <v>316590</v>
      </c>
      <c r="AG14" s="131">
        <v>1433862</v>
      </c>
      <c r="AH14" s="131">
        <v>6535658</v>
      </c>
      <c r="AI14" s="131">
        <v>22890026</v>
      </c>
      <c r="AJ14" s="145">
        <v>0</v>
      </c>
      <c r="AK14" s="145">
        <v>0</v>
      </c>
    </row>
    <row r="15" spans="1:37" ht="24.95" customHeight="1">
      <c r="B15" s="133" t="s">
        <v>199</v>
      </c>
      <c r="C15" s="131">
        <v>62592882</v>
      </c>
      <c r="D15" s="131">
        <v>97776906</v>
      </c>
      <c r="E15" s="131">
        <v>97129409</v>
      </c>
      <c r="F15" s="131">
        <v>263113</v>
      </c>
      <c r="G15" s="131">
        <v>31107417</v>
      </c>
      <c r="H15" s="131">
        <v>4018915</v>
      </c>
      <c r="I15" s="7"/>
      <c r="J15" s="133" t="s">
        <v>263</v>
      </c>
      <c r="K15" s="131">
        <v>175623</v>
      </c>
      <c r="L15" s="134">
        <v>7881421</v>
      </c>
      <c r="M15" s="131">
        <v>405977</v>
      </c>
      <c r="N15" s="131">
        <v>518633</v>
      </c>
      <c r="O15" s="131">
        <v>11130711</v>
      </c>
      <c r="P15" s="131">
        <v>81159497</v>
      </c>
      <c r="Q15" s="7"/>
      <c r="R15" s="131">
        <v>358221</v>
      </c>
      <c r="S15" s="131">
        <v>267110</v>
      </c>
      <c r="T15" s="131">
        <v>13911</v>
      </c>
      <c r="U15" s="131">
        <v>2247545</v>
      </c>
      <c r="V15" s="131">
        <v>42459888</v>
      </c>
      <c r="W15" s="131">
        <v>347602</v>
      </c>
      <c r="X15" s="145">
        <v>0</v>
      </c>
      <c r="Y15" s="145">
        <v>0</v>
      </c>
      <c r="Z15" s="145">
        <v>0</v>
      </c>
      <c r="AA15" s="7"/>
      <c r="AB15" s="133" t="s">
        <v>263</v>
      </c>
      <c r="AC15" s="131">
        <v>52777</v>
      </c>
      <c r="AD15" s="131">
        <v>802316</v>
      </c>
      <c r="AE15" s="131">
        <v>18132</v>
      </c>
      <c r="AF15" s="131">
        <v>188398</v>
      </c>
      <c r="AG15" s="131">
        <v>4128043</v>
      </c>
      <c r="AH15" s="131">
        <v>11165375</v>
      </c>
      <c r="AI15" s="131">
        <v>58788572</v>
      </c>
      <c r="AJ15" s="145">
        <v>0</v>
      </c>
      <c r="AK15" s="145">
        <v>0</v>
      </c>
    </row>
    <row r="16" spans="1:37" ht="24.95" customHeight="1">
      <c r="B16" s="133" t="s">
        <v>200</v>
      </c>
      <c r="C16" s="131">
        <v>126601698</v>
      </c>
      <c r="D16" s="131">
        <v>177681899</v>
      </c>
      <c r="E16" s="131">
        <v>79541264</v>
      </c>
      <c r="F16" s="131">
        <v>510215</v>
      </c>
      <c r="G16" s="131">
        <v>12592301</v>
      </c>
      <c r="H16" s="131">
        <v>1297371</v>
      </c>
      <c r="I16" s="7"/>
      <c r="J16" s="133" t="s">
        <v>264</v>
      </c>
      <c r="K16" s="131">
        <v>779291</v>
      </c>
      <c r="L16" s="131">
        <v>20983824</v>
      </c>
      <c r="M16" s="131">
        <v>753368</v>
      </c>
      <c r="N16" s="131">
        <v>563069</v>
      </c>
      <c r="O16" s="131">
        <v>7965211</v>
      </c>
      <c r="P16" s="131">
        <v>68220262</v>
      </c>
      <c r="Q16" s="7"/>
      <c r="R16" s="131">
        <v>85380</v>
      </c>
      <c r="S16" s="131">
        <v>103082</v>
      </c>
      <c r="T16" s="131">
        <v>1433</v>
      </c>
      <c r="U16" s="131">
        <v>4847099</v>
      </c>
      <c r="V16" s="131">
        <v>132250878</v>
      </c>
      <c r="W16" s="131">
        <v>1438554</v>
      </c>
      <c r="X16" s="131">
        <v>50007</v>
      </c>
      <c r="Y16" s="131">
        <v>96469</v>
      </c>
      <c r="Z16" s="131">
        <v>1029</v>
      </c>
      <c r="AA16" s="7"/>
      <c r="AB16" s="133" t="s">
        <v>264</v>
      </c>
      <c r="AC16" s="131">
        <v>91674</v>
      </c>
      <c r="AD16" s="131">
        <v>929080</v>
      </c>
      <c r="AE16" s="131">
        <v>11288</v>
      </c>
      <c r="AF16" s="131">
        <v>552046</v>
      </c>
      <c r="AG16" s="131">
        <v>2761054</v>
      </c>
      <c r="AH16" s="131">
        <v>7817959</v>
      </c>
      <c r="AI16" s="131">
        <v>119122917</v>
      </c>
      <c r="AJ16" s="145">
        <v>0</v>
      </c>
      <c r="AK16" s="145">
        <v>0</v>
      </c>
    </row>
    <row r="17" spans="2:37" ht="24.95" customHeight="1">
      <c r="B17" s="133" t="s">
        <v>202</v>
      </c>
      <c r="C17" s="134">
        <v>183715633</v>
      </c>
      <c r="D17" s="131">
        <v>236861499</v>
      </c>
      <c r="E17" s="134">
        <v>58163231</v>
      </c>
      <c r="F17" s="134">
        <v>425424</v>
      </c>
      <c r="G17" s="131">
        <v>5951952</v>
      </c>
      <c r="H17" s="131">
        <v>495696</v>
      </c>
      <c r="I17" s="7"/>
      <c r="J17" s="133" t="s">
        <v>265</v>
      </c>
      <c r="K17" s="134">
        <v>1142397</v>
      </c>
      <c r="L17" s="131">
        <v>28046715</v>
      </c>
      <c r="M17" s="134">
        <v>904711</v>
      </c>
      <c r="N17" s="131">
        <v>721321</v>
      </c>
      <c r="O17" s="131">
        <v>5848275</v>
      </c>
      <c r="P17" s="131">
        <v>50995188</v>
      </c>
      <c r="Q17" s="7"/>
      <c r="R17" s="131">
        <v>35545</v>
      </c>
      <c r="S17" s="145">
        <v>0</v>
      </c>
      <c r="T17" s="145">
        <v>0</v>
      </c>
      <c r="U17" s="131">
        <v>35751724</v>
      </c>
      <c r="V17" s="131">
        <v>194763903</v>
      </c>
      <c r="W17" s="131">
        <v>1787916</v>
      </c>
      <c r="X17" s="145">
        <v>0</v>
      </c>
      <c r="Y17" s="145">
        <v>15805</v>
      </c>
      <c r="Z17" s="145">
        <v>738</v>
      </c>
      <c r="AA17" s="7"/>
      <c r="AB17" s="133" t="s">
        <v>265</v>
      </c>
      <c r="AC17" s="134">
        <v>62146</v>
      </c>
      <c r="AD17" s="134">
        <v>242253</v>
      </c>
      <c r="AE17" s="134">
        <v>2805</v>
      </c>
      <c r="AF17" s="134">
        <v>565378</v>
      </c>
      <c r="AG17" s="134">
        <v>1992596</v>
      </c>
      <c r="AH17" s="134">
        <v>3976177</v>
      </c>
      <c r="AI17" s="131">
        <v>145011698</v>
      </c>
      <c r="AJ17" s="145">
        <v>0</v>
      </c>
      <c r="AK17" s="145">
        <v>0</v>
      </c>
    </row>
    <row r="18" spans="2:37" ht="24.95" customHeight="1">
      <c r="B18" s="133" t="s">
        <v>204</v>
      </c>
      <c r="C18" s="134">
        <v>10862811</v>
      </c>
      <c r="D18" s="131">
        <v>25248794</v>
      </c>
      <c r="E18" s="134">
        <v>9318388</v>
      </c>
      <c r="F18" s="134">
        <v>100482</v>
      </c>
      <c r="G18" s="134">
        <v>2453800</v>
      </c>
      <c r="H18" s="134">
        <v>279049</v>
      </c>
      <c r="I18" s="7"/>
      <c r="J18" s="133" t="s">
        <v>16</v>
      </c>
      <c r="K18" s="134">
        <v>239390</v>
      </c>
      <c r="L18" s="134">
        <v>7257026</v>
      </c>
      <c r="M18" s="134">
        <v>349793</v>
      </c>
      <c r="N18" s="134">
        <v>128472</v>
      </c>
      <c r="O18" s="134">
        <v>847169</v>
      </c>
      <c r="P18" s="134">
        <v>7749740</v>
      </c>
      <c r="Q18" s="7"/>
      <c r="R18" s="131">
        <v>20833</v>
      </c>
      <c r="S18" s="145">
        <v>0</v>
      </c>
      <c r="T18" s="145">
        <v>0</v>
      </c>
      <c r="U18" s="131">
        <v>1308602</v>
      </c>
      <c r="V18" s="131">
        <v>14510323</v>
      </c>
      <c r="W18" s="131">
        <v>207471</v>
      </c>
      <c r="X18" s="145">
        <v>0</v>
      </c>
      <c r="Y18" s="145">
        <v>0</v>
      </c>
      <c r="Z18" s="145">
        <v>0</v>
      </c>
      <c r="AA18" s="7"/>
      <c r="AB18" s="133" t="s">
        <v>16</v>
      </c>
      <c r="AC18" s="134">
        <v>9312</v>
      </c>
      <c r="AD18" s="134">
        <v>16732</v>
      </c>
      <c r="AE18" s="134">
        <v>169</v>
      </c>
      <c r="AF18" s="134">
        <v>43356</v>
      </c>
      <c r="AG18" s="134">
        <v>163744</v>
      </c>
      <c r="AH18" s="134">
        <v>732166</v>
      </c>
      <c r="AI18" s="131">
        <v>9012364</v>
      </c>
      <c r="AJ18" s="145">
        <v>0</v>
      </c>
      <c r="AK18" s="145">
        <v>0</v>
      </c>
    </row>
    <row r="19" spans="2:37" ht="24.95" customHeight="1">
      <c r="B19" s="133" t="s">
        <v>206</v>
      </c>
      <c r="C19" s="131">
        <v>34617203</v>
      </c>
      <c r="D19" s="131">
        <v>26917642</v>
      </c>
      <c r="E19" s="131">
        <v>1076677</v>
      </c>
      <c r="F19" s="131">
        <v>100085</v>
      </c>
      <c r="G19" s="131">
        <v>2012994</v>
      </c>
      <c r="H19" s="131">
        <v>143098</v>
      </c>
      <c r="I19" s="7"/>
      <c r="J19" s="133" t="s">
        <v>17</v>
      </c>
      <c r="K19" s="134">
        <v>69018</v>
      </c>
      <c r="L19" s="134">
        <v>1434814</v>
      </c>
      <c r="M19" s="134">
        <v>40784</v>
      </c>
      <c r="N19" s="134">
        <v>42766</v>
      </c>
      <c r="O19" s="134">
        <v>365192</v>
      </c>
      <c r="P19" s="134">
        <v>562231</v>
      </c>
      <c r="Q19" s="7"/>
      <c r="R19" s="131">
        <v>958</v>
      </c>
      <c r="S19" s="131">
        <v>3121</v>
      </c>
      <c r="T19" s="131">
        <v>387</v>
      </c>
      <c r="U19" s="131">
        <v>1556458</v>
      </c>
      <c r="V19" s="131">
        <v>22934692</v>
      </c>
      <c r="W19" s="131">
        <v>320897</v>
      </c>
      <c r="X19" s="145">
        <v>0</v>
      </c>
      <c r="Y19" s="145">
        <v>0</v>
      </c>
      <c r="Z19" s="145">
        <v>0</v>
      </c>
      <c r="AA19" s="7"/>
      <c r="AB19" s="133" t="s">
        <v>17</v>
      </c>
      <c r="AC19" s="134">
        <v>3037</v>
      </c>
      <c r="AD19" s="134">
        <v>55351</v>
      </c>
      <c r="AE19" s="134">
        <v>1204</v>
      </c>
      <c r="AF19" s="134">
        <v>26144</v>
      </c>
      <c r="AG19" s="134">
        <v>111478</v>
      </c>
      <c r="AH19" s="134">
        <v>8076</v>
      </c>
      <c r="AI19" s="131">
        <v>32818737</v>
      </c>
      <c r="AJ19" s="145">
        <v>0</v>
      </c>
      <c r="AK19" s="145">
        <v>0</v>
      </c>
    </row>
    <row r="20" spans="2:37" ht="24.95" customHeight="1">
      <c r="B20" s="133" t="s">
        <v>257</v>
      </c>
      <c r="C20" s="134">
        <v>4791007</v>
      </c>
      <c r="D20" s="131">
        <v>14916563</v>
      </c>
      <c r="E20" s="134">
        <v>2418111</v>
      </c>
      <c r="F20" s="134">
        <v>166705</v>
      </c>
      <c r="G20" s="134">
        <v>1973712</v>
      </c>
      <c r="H20" s="134">
        <v>244808</v>
      </c>
      <c r="I20" s="7"/>
      <c r="J20" s="133" t="s">
        <v>18</v>
      </c>
      <c r="K20" s="131">
        <v>99970</v>
      </c>
      <c r="L20" s="131">
        <v>1435946</v>
      </c>
      <c r="M20" s="131">
        <v>63831</v>
      </c>
      <c r="N20" s="131">
        <v>25896</v>
      </c>
      <c r="O20" s="131">
        <v>382602</v>
      </c>
      <c r="P20" s="131">
        <v>1868107</v>
      </c>
      <c r="Q20" s="7"/>
      <c r="R20" s="131">
        <v>10942</v>
      </c>
      <c r="S20" s="131">
        <v>18489</v>
      </c>
      <c r="T20" s="131">
        <v>329</v>
      </c>
      <c r="U20" s="131">
        <v>702715</v>
      </c>
      <c r="V20" s="131">
        <v>11046026</v>
      </c>
      <c r="W20" s="131">
        <v>139658</v>
      </c>
      <c r="X20" s="145">
        <v>0</v>
      </c>
      <c r="Y20" s="145">
        <v>0</v>
      </c>
      <c r="Z20" s="145">
        <v>0</v>
      </c>
      <c r="AA20" s="7"/>
      <c r="AB20" s="133" t="s">
        <v>18</v>
      </c>
      <c r="AC20" s="131">
        <v>3232</v>
      </c>
      <c r="AD20" s="131">
        <v>24893</v>
      </c>
      <c r="AE20" s="131">
        <v>486</v>
      </c>
      <c r="AF20" s="131">
        <v>25568</v>
      </c>
      <c r="AG20" s="131">
        <v>34895</v>
      </c>
      <c r="AH20" s="131">
        <v>100892</v>
      </c>
      <c r="AI20" s="131">
        <v>3755979</v>
      </c>
      <c r="AJ20" s="145">
        <v>0</v>
      </c>
      <c r="AK20" s="145">
        <v>0</v>
      </c>
    </row>
    <row r="21" spans="2:37" ht="24.95" customHeight="1">
      <c r="B21" s="133" t="s">
        <v>210</v>
      </c>
      <c r="C21" s="131">
        <v>9614747</v>
      </c>
      <c r="D21" s="131">
        <v>19235253</v>
      </c>
      <c r="E21" s="131">
        <v>77589956</v>
      </c>
      <c r="F21" s="134">
        <v>523249</v>
      </c>
      <c r="G21" s="131">
        <v>8387361</v>
      </c>
      <c r="H21" s="131">
        <v>7262092</v>
      </c>
      <c r="I21" s="7"/>
      <c r="J21" s="133" t="s">
        <v>19</v>
      </c>
      <c r="K21" s="134">
        <v>372307</v>
      </c>
      <c r="L21" s="134">
        <v>3772600</v>
      </c>
      <c r="M21" s="134">
        <v>895810</v>
      </c>
      <c r="N21" s="134">
        <v>311374</v>
      </c>
      <c r="O21" s="134">
        <v>4838342</v>
      </c>
      <c r="P21" s="134">
        <v>68513311</v>
      </c>
      <c r="Q21" s="7"/>
      <c r="R21" s="131">
        <v>10135</v>
      </c>
      <c r="S21" s="131">
        <v>5806</v>
      </c>
      <c r="T21" s="131">
        <v>147</v>
      </c>
      <c r="U21" s="131">
        <v>347681</v>
      </c>
      <c r="V21" s="131">
        <v>1970155</v>
      </c>
      <c r="W21" s="131">
        <v>19240</v>
      </c>
      <c r="X21" s="145">
        <v>0</v>
      </c>
      <c r="Y21" s="131">
        <v>426</v>
      </c>
      <c r="Z21" s="131">
        <v>78</v>
      </c>
      <c r="AA21" s="7"/>
      <c r="AB21" s="133" t="s">
        <v>19</v>
      </c>
      <c r="AC21" s="134">
        <v>32791</v>
      </c>
      <c r="AD21" s="134">
        <v>57703</v>
      </c>
      <c r="AE21" s="131">
        <v>760</v>
      </c>
      <c r="AF21" s="134">
        <v>104255</v>
      </c>
      <c r="AG21" s="134">
        <v>202860</v>
      </c>
      <c r="AH21" s="134">
        <v>898518</v>
      </c>
      <c r="AI21" s="131">
        <v>7912955</v>
      </c>
      <c r="AJ21" s="145">
        <v>0</v>
      </c>
      <c r="AK21" s="145">
        <v>0</v>
      </c>
    </row>
    <row r="22" spans="2:37" ht="24.95" customHeight="1">
      <c r="B22" s="133" t="s">
        <v>212</v>
      </c>
      <c r="C22" s="134">
        <v>21705147</v>
      </c>
      <c r="D22" s="131">
        <v>71343520</v>
      </c>
      <c r="E22" s="134">
        <v>7355284</v>
      </c>
      <c r="F22" s="131">
        <v>168236</v>
      </c>
      <c r="G22" s="134">
        <v>2773830</v>
      </c>
      <c r="H22" s="134">
        <v>224877</v>
      </c>
      <c r="I22" s="7"/>
      <c r="J22" s="133" t="s">
        <v>20</v>
      </c>
      <c r="K22" s="131">
        <v>308679</v>
      </c>
      <c r="L22" s="131">
        <v>8200860</v>
      </c>
      <c r="M22" s="131">
        <v>330809</v>
      </c>
      <c r="N22" s="131">
        <v>161277</v>
      </c>
      <c r="O22" s="131">
        <v>1212162</v>
      </c>
      <c r="P22" s="131">
        <v>5203836</v>
      </c>
      <c r="Q22" s="7"/>
      <c r="R22" s="131">
        <v>695</v>
      </c>
      <c r="S22" s="131">
        <v>811</v>
      </c>
      <c r="T22" s="131">
        <v>33</v>
      </c>
      <c r="U22" s="131">
        <v>1197449</v>
      </c>
      <c r="V22" s="131">
        <v>57860647</v>
      </c>
      <c r="W22" s="131">
        <v>551893</v>
      </c>
      <c r="X22" s="145">
        <v>0</v>
      </c>
      <c r="Y22" s="145">
        <v>0</v>
      </c>
      <c r="Z22" s="145">
        <v>0</v>
      </c>
      <c r="AA22" s="7"/>
      <c r="AB22" s="133" t="s">
        <v>20</v>
      </c>
      <c r="AC22" s="131">
        <v>39472</v>
      </c>
      <c r="AD22" s="131">
        <v>425927</v>
      </c>
      <c r="AE22" s="134">
        <v>4256</v>
      </c>
      <c r="AF22" s="131">
        <v>59622</v>
      </c>
      <c r="AG22" s="131">
        <v>869256</v>
      </c>
      <c r="AH22" s="131">
        <v>1039579</v>
      </c>
      <c r="AI22" s="131">
        <v>19769717</v>
      </c>
      <c r="AJ22" s="145">
        <v>0</v>
      </c>
      <c r="AK22" s="145">
        <v>0</v>
      </c>
    </row>
    <row r="23" spans="2:37" ht="24.95" customHeight="1">
      <c r="B23" s="133" t="s">
        <v>230</v>
      </c>
      <c r="C23" s="131">
        <v>164833671</v>
      </c>
      <c r="D23" s="131">
        <v>205815905</v>
      </c>
      <c r="E23" s="131">
        <v>11679838</v>
      </c>
      <c r="F23" s="131">
        <v>424739</v>
      </c>
      <c r="G23" s="131">
        <v>6890639</v>
      </c>
      <c r="H23" s="131">
        <v>530415</v>
      </c>
      <c r="I23" s="7"/>
      <c r="J23" s="133" t="s">
        <v>266</v>
      </c>
      <c r="K23" s="134">
        <v>301009</v>
      </c>
      <c r="L23" s="131">
        <v>4635181</v>
      </c>
      <c r="M23" s="131">
        <v>118340</v>
      </c>
      <c r="N23" s="134">
        <v>235570</v>
      </c>
      <c r="O23" s="134">
        <v>1891138</v>
      </c>
      <c r="P23" s="134">
        <v>8146943</v>
      </c>
      <c r="Q23" s="7"/>
      <c r="R23" s="131">
        <v>1361979</v>
      </c>
      <c r="S23" s="131">
        <v>435635</v>
      </c>
      <c r="T23" s="131">
        <v>11210</v>
      </c>
      <c r="U23" s="131">
        <v>21558525</v>
      </c>
      <c r="V23" s="131">
        <v>190827951</v>
      </c>
      <c r="W23" s="131">
        <v>2156693</v>
      </c>
      <c r="X23" s="145">
        <v>0</v>
      </c>
      <c r="Y23" s="145">
        <v>0</v>
      </c>
      <c r="Z23" s="145">
        <v>0</v>
      </c>
      <c r="AA23" s="7"/>
      <c r="AB23" s="133" t="s">
        <v>266</v>
      </c>
      <c r="AC23" s="134">
        <v>102043</v>
      </c>
      <c r="AD23" s="134">
        <v>483434</v>
      </c>
      <c r="AE23" s="134">
        <v>4657</v>
      </c>
      <c r="AF23" s="134">
        <v>427971</v>
      </c>
      <c r="AG23" s="134">
        <v>651927</v>
      </c>
      <c r="AH23" s="134">
        <v>711580</v>
      </c>
      <c r="AI23" s="131">
        <v>140421835</v>
      </c>
      <c r="AJ23" s="145">
        <v>0</v>
      </c>
      <c r="AK23" s="145">
        <v>0</v>
      </c>
    </row>
    <row r="24" spans="2:37" ht="24.95" customHeight="1">
      <c r="B24" s="133" t="s">
        <v>215</v>
      </c>
      <c r="C24" s="134">
        <v>12218661</v>
      </c>
      <c r="D24" s="131">
        <v>22348038</v>
      </c>
      <c r="E24" s="134">
        <v>7930100</v>
      </c>
      <c r="F24" s="135">
        <v>0</v>
      </c>
      <c r="G24" s="134">
        <v>1569724</v>
      </c>
      <c r="H24" s="134">
        <v>133375</v>
      </c>
      <c r="I24" s="7"/>
      <c r="J24" s="133" t="s">
        <v>21</v>
      </c>
      <c r="K24" s="135">
        <v>0</v>
      </c>
      <c r="L24" s="134">
        <v>390792</v>
      </c>
      <c r="M24" s="134">
        <v>14955</v>
      </c>
      <c r="N24" s="131">
        <v>148021</v>
      </c>
      <c r="O24" s="131">
        <v>698754</v>
      </c>
      <c r="P24" s="131">
        <v>7059358</v>
      </c>
      <c r="Q24" s="7"/>
      <c r="R24" s="131">
        <v>456</v>
      </c>
      <c r="S24" s="131">
        <v>2894</v>
      </c>
      <c r="T24" s="131">
        <v>214</v>
      </c>
      <c r="U24" s="131">
        <v>2404165</v>
      </c>
      <c r="V24" s="131">
        <v>19037826</v>
      </c>
      <c r="W24" s="131">
        <v>230223</v>
      </c>
      <c r="X24" s="145">
        <v>0</v>
      </c>
      <c r="Y24" s="145">
        <v>0</v>
      </c>
      <c r="Z24" s="145">
        <v>0</v>
      </c>
      <c r="AA24" s="7"/>
      <c r="AB24" s="133" t="s">
        <v>21</v>
      </c>
      <c r="AC24" s="131">
        <v>30791</v>
      </c>
      <c r="AD24" s="131">
        <v>414085</v>
      </c>
      <c r="AE24" s="131">
        <v>3891</v>
      </c>
      <c r="AF24" s="131">
        <v>76385</v>
      </c>
      <c r="AG24" s="131">
        <v>233963</v>
      </c>
      <c r="AH24" s="131">
        <v>488084</v>
      </c>
      <c r="AI24" s="131">
        <v>9558843</v>
      </c>
      <c r="AJ24" s="145">
        <v>0</v>
      </c>
      <c r="AK24" s="145">
        <v>0</v>
      </c>
    </row>
    <row r="25" spans="2:37" ht="24.95" customHeight="1">
      <c r="B25" s="133" t="s">
        <v>258</v>
      </c>
      <c r="C25" s="131">
        <v>23763260</v>
      </c>
      <c r="D25" s="131">
        <v>39553765</v>
      </c>
      <c r="E25" s="131">
        <v>11278287</v>
      </c>
      <c r="F25" s="131">
        <v>399514</v>
      </c>
      <c r="G25" s="131">
        <v>3770551</v>
      </c>
      <c r="H25" s="131">
        <v>326227</v>
      </c>
      <c r="I25" s="7"/>
      <c r="J25" s="133" t="s">
        <v>267</v>
      </c>
      <c r="K25" s="131">
        <v>98632</v>
      </c>
      <c r="L25" s="131">
        <v>1091662</v>
      </c>
      <c r="M25" s="131">
        <v>39089</v>
      </c>
      <c r="N25" s="134">
        <v>234089</v>
      </c>
      <c r="O25" s="134">
        <v>1165244</v>
      </c>
      <c r="P25" s="134">
        <v>9838527</v>
      </c>
      <c r="Q25" s="7"/>
      <c r="R25" s="131">
        <v>6294</v>
      </c>
      <c r="S25" s="131">
        <v>21421</v>
      </c>
      <c r="T25" s="131">
        <v>712</v>
      </c>
      <c r="U25" s="131">
        <v>5187473</v>
      </c>
      <c r="V25" s="131">
        <v>32731224</v>
      </c>
      <c r="W25" s="131">
        <v>411383</v>
      </c>
      <c r="X25" s="145">
        <v>0</v>
      </c>
      <c r="Y25" s="145">
        <v>0</v>
      </c>
      <c r="Z25" s="145">
        <v>0</v>
      </c>
      <c r="AA25" s="7"/>
      <c r="AB25" s="133" t="s">
        <v>267</v>
      </c>
      <c r="AC25" s="134">
        <v>18323</v>
      </c>
      <c r="AD25" s="134">
        <v>374832</v>
      </c>
      <c r="AE25" s="134">
        <v>3944</v>
      </c>
      <c r="AF25" s="134">
        <v>101655</v>
      </c>
      <c r="AG25" s="134">
        <v>398831</v>
      </c>
      <c r="AH25" s="134">
        <v>658405</v>
      </c>
      <c r="AI25" s="131">
        <v>17717280</v>
      </c>
      <c r="AJ25" s="145">
        <v>0</v>
      </c>
      <c r="AK25" s="145">
        <v>0</v>
      </c>
    </row>
    <row r="26" spans="2:37" ht="24.95" customHeight="1">
      <c r="B26" s="133" t="s">
        <v>218</v>
      </c>
      <c r="C26" s="131">
        <v>98519482</v>
      </c>
      <c r="D26" s="131">
        <v>84894791</v>
      </c>
      <c r="E26" s="131">
        <v>19396917</v>
      </c>
      <c r="F26" s="131">
        <v>790160</v>
      </c>
      <c r="G26" s="131">
        <v>7967215</v>
      </c>
      <c r="H26" s="131">
        <v>626027</v>
      </c>
      <c r="I26" s="7"/>
      <c r="J26" s="133" t="s">
        <v>268</v>
      </c>
      <c r="K26" s="131">
        <v>199698</v>
      </c>
      <c r="L26" s="131">
        <v>2118673</v>
      </c>
      <c r="M26" s="131">
        <v>63023</v>
      </c>
      <c r="N26" s="131">
        <v>252252</v>
      </c>
      <c r="O26" s="131">
        <v>1894950</v>
      </c>
      <c r="P26" s="131">
        <v>15274717</v>
      </c>
      <c r="Q26" s="7"/>
      <c r="R26" s="131">
        <v>28455</v>
      </c>
      <c r="S26" s="131">
        <v>163827</v>
      </c>
      <c r="T26" s="131">
        <v>3601</v>
      </c>
      <c r="U26" s="131">
        <v>12824564</v>
      </c>
      <c r="V26" s="131">
        <v>71682774</v>
      </c>
      <c r="W26" s="131">
        <v>670516</v>
      </c>
      <c r="X26" s="145">
        <v>0</v>
      </c>
      <c r="Y26" s="145">
        <v>0</v>
      </c>
      <c r="Z26" s="145">
        <v>0</v>
      </c>
      <c r="AA26" s="7"/>
      <c r="AB26" s="133" t="s">
        <v>268</v>
      </c>
      <c r="AC26" s="131">
        <v>211737</v>
      </c>
      <c r="AD26" s="131">
        <v>389553</v>
      </c>
      <c r="AE26" s="131">
        <v>2239</v>
      </c>
      <c r="AF26" s="131">
        <v>442763</v>
      </c>
      <c r="AG26" s="131">
        <v>677799</v>
      </c>
      <c r="AH26" s="131">
        <v>2756794</v>
      </c>
      <c r="AI26" s="131">
        <v>83769853</v>
      </c>
      <c r="AJ26" s="145">
        <v>0</v>
      </c>
      <c r="AK26" s="145">
        <v>0</v>
      </c>
    </row>
    <row r="27" spans="2:37" ht="24.95" customHeight="1">
      <c r="B27" s="133" t="s">
        <v>220</v>
      </c>
      <c r="C27" s="134">
        <v>7462807</v>
      </c>
      <c r="D27" s="131">
        <v>6777193</v>
      </c>
      <c r="E27" s="134">
        <v>64961454</v>
      </c>
      <c r="F27" s="134">
        <v>3412</v>
      </c>
      <c r="G27" s="134">
        <v>943978</v>
      </c>
      <c r="H27" s="134">
        <v>548589</v>
      </c>
      <c r="I27" s="7"/>
      <c r="J27" s="133" t="s">
        <v>22</v>
      </c>
      <c r="K27" s="134">
        <v>16229</v>
      </c>
      <c r="L27" s="134">
        <v>2498582</v>
      </c>
      <c r="M27" s="134">
        <v>4043338</v>
      </c>
      <c r="N27" s="131">
        <v>280489</v>
      </c>
      <c r="O27" s="131">
        <v>2600407</v>
      </c>
      <c r="P27" s="131">
        <v>51104822</v>
      </c>
      <c r="Q27" s="7"/>
      <c r="R27" s="131">
        <v>31220</v>
      </c>
      <c r="S27" s="131">
        <v>17391</v>
      </c>
      <c r="T27" s="131">
        <v>4105</v>
      </c>
      <c r="U27" s="145">
        <v>0</v>
      </c>
      <c r="V27" s="145">
        <v>0</v>
      </c>
      <c r="W27" s="145">
        <v>0</v>
      </c>
      <c r="X27" s="145">
        <v>0</v>
      </c>
      <c r="Y27" s="145">
        <v>0</v>
      </c>
      <c r="Z27" s="145">
        <v>0</v>
      </c>
      <c r="AA27" s="7"/>
      <c r="AB27" s="133" t="s">
        <v>22</v>
      </c>
      <c r="AC27" s="134">
        <v>55169</v>
      </c>
      <c r="AD27" s="134">
        <v>19186</v>
      </c>
      <c r="AE27" s="134">
        <v>973</v>
      </c>
      <c r="AF27" s="134">
        <v>927032</v>
      </c>
      <c r="AG27" s="134">
        <v>697649</v>
      </c>
      <c r="AH27" s="134">
        <v>9259627</v>
      </c>
      <c r="AI27" s="131">
        <v>6149256</v>
      </c>
      <c r="AJ27" s="145">
        <v>0</v>
      </c>
      <c r="AK27" s="145">
        <v>0</v>
      </c>
    </row>
    <row r="28" spans="2:37" ht="24.95" customHeight="1">
      <c r="B28" s="133" t="s">
        <v>222</v>
      </c>
      <c r="C28" s="131">
        <v>1473441</v>
      </c>
      <c r="D28" s="131">
        <v>5886844</v>
      </c>
      <c r="E28" s="131">
        <v>102462151</v>
      </c>
      <c r="F28" s="131">
        <v>282149</v>
      </c>
      <c r="G28" s="131">
        <v>1933302</v>
      </c>
      <c r="H28" s="131">
        <v>10101922</v>
      </c>
      <c r="I28" s="7"/>
      <c r="J28" s="133" t="s">
        <v>23</v>
      </c>
      <c r="K28" s="131">
        <v>82946</v>
      </c>
      <c r="L28" s="134">
        <v>349240</v>
      </c>
      <c r="M28" s="134">
        <v>1306996</v>
      </c>
      <c r="N28" s="134">
        <v>267869</v>
      </c>
      <c r="O28" s="134">
        <v>3327160</v>
      </c>
      <c r="P28" s="134">
        <v>85045141</v>
      </c>
      <c r="Q28" s="7"/>
      <c r="R28" s="131">
        <v>13400</v>
      </c>
      <c r="S28" s="145">
        <v>0</v>
      </c>
      <c r="T28" s="145">
        <v>0</v>
      </c>
      <c r="U28" s="145">
        <v>0</v>
      </c>
      <c r="V28" s="145">
        <v>0</v>
      </c>
      <c r="W28" s="145">
        <v>0</v>
      </c>
      <c r="X28" s="145">
        <v>0</v>
      </c>
      <c r="Y28" s="145">
        <v>0</v>
      </c>
      <c r="Z28" s="145">
        <v>0</v>
      </c>
      <c r="AA28" s="7"/>
      <c r="AB28" s="133" t="s">
        <v>23</v>
      </c>
      <c r="AC28" s="134">
        <v>7473</v>
      </c>
      <c r="AD28" s="134">
        <v>1819</v>
      </c>
      <c r="AE28" s="134">
        <v>221</v>
      </c>
      <c r="AF28" s="134">
        <v>86088</v>
      </c>
      <c r="AG28" s="134">
        <v>275323</v>
      </c>
      <c r="AH28" s="134">
        <v>6007871</v>
      </c>
      <c r="AI28" s="131">
        <v>733516</v>
      </c>
      <c r="AJ28" s="145">
        <v>0</v>
      </c>
      <c r="AK28" s="145">
        <v>0</v>
      </c>
    </row>
    <row r="29" spans="2:37" ht="24.95" customHeight="1">
      <c r="B29" s="133" t="s">
        <v>259</v>
      </c>
      <c r="C29" s="131">
        <v>5978633</v>
      </c>
      <c r="D29" s="131">
        <v>10889447</v>
      </c>
      <c r="E29" s="131">
        <v>122975848</v>
      </c>
      <c r="F29" s="131">
        <v>88407</v>
      </c>
      <c r="G29" s="131">
        <v>3648464</v>
      </c>
      <c r="H29" s="131">
        <v>635373</v>
      </c>
      <c r="I29" s="7"/>
      <c r="J29" s="133" t="s">
        <v>24</v>
      </c>
      <c r="K29" s="134">
        <v>98031</v>
      </c>
      <c r="L29" s="131">
        <v>2315059</v>
      </c>
      <c r="M29" s="131">
        <v>274000</v>
      </c>
      <c r="N29" s="131">
        <v>256181</v>
      </c>
      <c r="O29" s="131">
        <v>4869885</v>
      </c>
      <c r="P29" s="131">
        <v>122021226</v>
      </c>
      <c r="Q29" s="7"/>
      <c r="R29" s="145">
        <v>0</v>
      </c>
      <c r="S29" s="145">
        <v>0</v>
      </c>
      <c r="T29" s="145">
        <v>0</v>
      </c>
      <c r="U29" s="145">
        <v>0</v>
      </c>
      <c r="V29" s="145">
        <v>0</v>
      </c>
      <c r="W29" s="145">
        <v>0</v>
      </c>
      <c r="X29" s="145">
        <v>0</v>
      </c>
      <c r="Y29" s="145">
        <v>0</v>
      </c>
      <c r="Z29" s="145">
        <v>0</v>
      </c>
      <c r="AA29" s="7"/>
      <c r="AB29" s="133" t="s">
        <v>24</v>
      </c>
      <c r="AC29" s="145">
        <v>0</v>
      </c>
      <c r="AD29" s="145">
        <v>0</v>
      </c>
      <c r="AE29" s="145">
        <v>0</v>
      </c>
      <c r="AF29" s="131">
        <v>12490</v>
      </c>
      <c r="AG29" s="131">
        <v>56039</v>
      </c>
      <c r="AH29" s="131">
        <v>45249</v>
      </c>
      <c r="AI29" s="131">
        <v>5523524</v>
      </c>
      <c r="AJ29" s="145">
        <v>0</v>
      </c>
      <c r="AK29" s="145">
        <v>0</v>
      </c>
    </row>
    <row r="30" spans="2:37" ht="24.95" customHeight="1">
      <c r="B30" s="133" t="s">
        <v>260</v>
      </c>
      <c r="C30" s="134">
        <v>7579460</v>
      </c>
      <c r="D30" s="131">
        <v>19066876</v>
      </c>
      <c r="E30" s="134">
        <v>32147803</v>
      </c>
      <c r="F30" s="131">
        <v>313039</v>
      </c>
      <c r="G30" s="131">
        <v>5229266</v>
      </c>
      <c r="H30" s="131">
        <v>665315</v>
      </c>
      <c r="I30" s="7"/>
      <c r="J30" s="133" t="s">
        <v>5</v>
      </c>
      <c r="K30" s="134">
        <v>158540</v>
      </c>
      <c r="L30" s="134">
        <v>2795096</v>
      </c>
      <c r="M30" s="134">
        <v>187354</v>
      </c>
      <c r="N30" s="134">
        <v>821744</v>
      </c>
      <c r="O30" s="134">
        <v>3265888</v>
      </c>
      <c r="P30" s="134">
        <v>29709798</v>
      </c>
      <c r="Q30" s="7"/>
      <c r="R30" s="131">
        <v>63061</v>
      </c>
      <c r="S30" s="131">
        <v>63812</v>
      </c>
      <c r="T30" s="131">
        <v>471</v>
      </c>
      <c r="U30" s="131">
        <v>2625639</v>
      </c>
      <c r="V30" s="131">
        <v>7304862</v>
      </c>
      <c r="W30" s="131">
        <v>64602</v>
      </c>
      <c r="X30" s="145">
        <v>0</v>
      </c>
      <c r="Y30" s="145">
        <v>0</v>
      </c>
      <c r="Z30" s="145">
        <v>0</v>
      </c>
      <c r="AA30" s="7"/>
      <c r="AB30" s="133" t="s">
        <v>5</v>
      </c>
      <c r="AC30" s="134">
        <v>3634</v>
      </c>
      <c r="AD30" s="134">
        <v>21060</v>
      </c>
      <c r="AE30" s="134">
        <v>330</v>
      </c>
      <c r="AF30" s="134">
        <v>180584</v>
      </c>
      <c r="AG30" s="134">
        <v>386892</v>
      </c>
      <c r="AH30" s="134">
        <v>1519933</v>
      </c>
      <c r="AI30" s="131">
        <v>3413219</v>
      </c>
      <c r="AJ30" s="145">
        <v>0</v>
      </c>
      <c r="AK30" s="145">
        <v>0</v>
      </c>
    </row>
    <row r="31" spans="2:37" ht="24.95" customHeight="1">
      <c r="B31" s="133" t="s">
        <v>261</v>
      </c>
      <c r="C31" s="134">
        <v>6774476</v>
      </c>
      <c r="D31" s="131">
        <v>17934039</v>
      </c>
      <c r="E31" s="134">
        <v>29364809</v>
      </c>
      <c r="F31" s="134">
        <v>63357</v>
      </c>
      <c r="G31" s="134">
        <v>6697085</v>
      </c>
      <c r="H31" s="134">
        <v>1024133</v>
      </c>
      <c r="I31" s="7"/>
      <c r="J31" s="133" t="s">
        <v>9</v>
      </c>
      <c r="K31" s="131">
        <v>103642</v>
      </c>
      <c r="L31" s="131">
        <v>3292731</v>
      </c>
      <c r="M31" s="131">
        <v>291118</v>
      </c>
      <c r="N31" s="134">
        <v>76528</v>
      </c>
      <c r="O31" s="134">
        <v>3023468</v>
      </c>
      <c r="P31" s="134">
        <v>25911850</v>
      </c>
      <c r="Q31" s="7"/>
      <c r="R31" s="131">
        <v>2640</v>
      </c>
      <c r="S31" s="131">
        <v>54811</v>
      </c>
      <c r="T31" s="131">
        <v>504</v>
      </c>
      <c r="U31" s="131">
        <v>318054</v>
      </c>
      <c r="V31" s="131">
        <v>3942290</v>
      </c>
      <c r="W31" s="131">
        <v>29991</v>
      </c>
      <c r="X31" s="145">
        <v>0</v>
      </c>
      <c r="Y31" s="145">
        <v>0</v>
      </c>
      <c r="Z31" s="145">
        <v>0</v>
      </c>
      <c r="AA31" s="7"/>
      <c r="AB31" s="133" t="s">
        <v>9</v>
      </c>
      <c r="AC31" s="134">
        <v>6299</v>
      </c>
      <c r="AD31" s="134">
        <v>55671</v>
      </c>
      <c r="AE31" s="134">
        <v>3342</v>
      </c>
      <c r="AF31" s="134">
        <v>35363</v>
      </c>
      <c r="AG31" s="134">
        <v>867983</v>
      </c>
      <c r="AH31" s="134">
        <v>2103871</v>
      </c>
      <c r="AI31" s="131">
        <v>6168593</v>
      </c>
      <c r="AJ31" s="145">
        <v>0</v>
      </c>
      <c r="AK31" s="145">
        <v>0</v>
      </c>
    </row>
    <row r="32" spans="2:37" ht="24.95" customHeight="1">
      <c r="B32" s="133" t="s">
        <v>224</v>
      </c>
      <c r="C32" s="136">
        <v>41929713</v>
      </c>
      <c r="D32" s="136">
        <v>108162725</v>
      </c>
      <c r="E32" s="136">
        <v>17456857</v>
      </c>
      <c r="F32" s="137">
        <v>21346</v>
      </c>
      <c r="G32" s="136">
        <v>1134991</v>
      </c>
      <c r="H32" s="136">
        <v>102096</v>
      </c>
      <c r="I32" s="7"/>
      <c r="J32" s="133" t="s">
        <v>269</v>
      </c>
      <c r="K32" s="131">
        <v>70794</v>
      </c>
      <c r="L32" s="131">
        <v>12222750</v>
      </c>
      <c r="M32" s="131">
        <v>347808</v>
      </c>
      <c r="N32" s="131">
        <v>224251</v>
      </c>
      <c r="O32" s="131">
        <v>2460798</v>
      </c>
      <c r="P32" s="131">
        <v>14353477</v>
      </c>
      <c r="Q32" s="7"/>
      <c r="R32" s="145">
        <v>0</v>
      </c>
      <c r="S32" s="145">
        <v>0</v>
      </c>
      <c r="T32" s="145">
        <v>0</v>
      </c>
      <c r="U32" s="131">
        <v>6993233</v>
      </c>
      <c r="V32" s="131">
        <v>91717394</v>
      </c>
      <c r="W32" s="131">
        <v>1360113</v>
      </c>
      <c r="X32" s="145">
        <v>0</v>
      </c>
      <c r="Y32" s="145">
        <v>0</v>
      </c>
      <c r="Z32" s="145">
        <v>0</v>
      </c>
      <c r="AA32" s="7"/>
      <c r="AB32" s="133" t="s">
        <v>269</v>
      </c>
      <c r="AC32" s="131">
        <v>832</v>
      </c>
      <c r="AD32" s="131">
        <v>90653</v>
      </c>
      <c r="AE32" s="131">
        <v>1839</v>
      </c>
      <c r="AF32" s="131">
        <v>182212</v>
      </c>
      <c r="AG32" s="131">
        <v>536139</v>
      </c>
      <c r="AH32" s="131">
        <v>1291524</v>
      </c>
      <c r="AI32" s="131">
        <v>34437045</v>
      </c>
      <c r="AJ32" s="145">
        <v>0</v>
      </c>
      <c r="AK32" s="145">
        <v>0</v>
      </c>
    </row>
    <row r="33" spans="2:37" ht="24.95" customHeight="1" thickBot="1">
      <c r="B33" s="138" t="s">
        <v>226</v>
      </c>
      <c r="C33" s="139">
        <v>21967251</v>
      </c>
      <c r="D33" s="139">
        <v>54461203</v>
      </c>
      <c r="E33" s="139">
        <v>38551294</v>
      </c>
      <c r="F33" s="139">
        <v>190068</v>
      </c>
      <c r="G33" s="139">
        <v>4210609</v>
      </c>
      <c r="H33" s="139">
        <v>460495</v>
      </c>
      <c r="I33" s="7"/>
      <c r="J33" s="138" t="s">
        <v>270</v>
      </c>
      <c r="K33" s="139">
        <v>228374</v>
      </c>
      <c r="L33" s="143">
        <v>6762783</v>
      </c>
      <c r="M33" s="143">
        <v>265092</v>
      </c>
      <c r="N33" s="139">
        <v>175568</v>
      </c>
      <c r="O33" s="139">
        <v>2770731</v>
      </c>
      <c r="P33" s="139">
        <v>34369298</v>
      </c>
      <c r="Q33" s="7"/>
      <c r="R33" s="139">
        <v>59367</v>
      </c>
      <c r="S33" s="146">
        <v>0</v>
      </c>
      <c r="T33" s="146">
        <v>0</v>
      </c>
      <c r="U33" s="139">
        <v>1790965</v>
      </c>
      <c r="V33" s="139">
        <v>40221444</v>
      </c>
      <c r="W33" s="139">
        <v>433084</v>
      </c>
      <c r="X33" s="146">
        <v>0</v>
      </c>
      <c r="Y33" s="146">
        <v>0</v>
      </c>
      <c r="Z33" s="146">
        <v>0</v>
      </c>
      <c r="AA33" s="7"/>
      <c r="AB33" s="138" t="s">
        <v>270</v>
      </c>
      <c r="AC33" s="139">
        <v>34819</v>
      </c>
      <c r="AD33" s="139">
        <v>92753</v>
      </c>
      <c r="AE33" s="139">
        <v>741</v>
      </c>
      <c r="AF33" s="139">
        <v>25324</v>
      </c>
      <c r="AG33" s="139">
        <v>402883</v>
      </c>
      <c r="AH33" s="139">
        <v>3022584</v>
      </c>
      <c r="AI33" s="139">
        <v>19462766</v>
      </c>
      <c r="AJ33" s="146">
        <v>0</v>
      </c>
      <c r="AK33" s="146">
        <v>0</v>
      </c>
    </row>
    <row r="34" spans="2:37" ht="17.25" customHeight="1">
      <c r="B34" s="294" t="s">
        <v>197</v>
      </c>
      <c r="C34" s="294"/>
      <c r="D34" s="103"/>
      <c r="E34" s="103"/>
      <c r="F34" s="103"/>
      <c r="G34" s="103"/>
      <c r="H34" s="103"/>
      <c r="I34" s="6"/>
      <c r="J34" s="102"/>
      <c r="K34" s="102"/>
      <c r="L34" s="102"/>
      <c r="M34" s="102"/>
      <c r="N34" s="102"/>
      <c r="O34" s="102"/>
      <c r="P34" s="102"/>
      <c r="Q34" s="6"/>
      <c r="R34" s="102"/>
      <c r="S34" s="102"/>
      <c r="T34" s="102"/>
      <c r="U34" s="102"/>
      <c r="V34" s="102"/>
      <c r="W34" s="102"/>
      <c r="X34" s="102"/>
      <c r="Y34" s="102"/>
      <c r="Z34" s="102"/>
      <c r="AA34" s="6"/>
      <c r="AB34" s="102"/>
      <c r="AC34" s="102"/>
      <c r="AD34" s="102"/>
      <c r="AE34" s="148"/>
      <c r="AF34" s="102"/>
      <c r="AG34" s="102"/>
      <c r="AH34" s="102"/>
      <c r="AI34" s="102"/>
      <c r="AJ34" s="102"/>
      <c r="AK34" s="102"/>
    </row>
    <row r="35" spans="2:37">
      <c r="C35" s="8"/>
      <c r="AE35" s="9"/>
    </row>
    <row r="36" spans="2:37">
      <c r="AE36" s="9"/>
    </row>
    <row r="37" spans="2:37">
      <c r="AE37" s="9"/>
    </row>
    <row r="38" spans="2:37">
      <c r="AE38" s="9"/>
    </row>
  </sheetData>
  <mergeCells count="10">
    <mergeCell ref="B34:C34"/>
    <mergeCell ref="B2:H2"/>
    <mergeCell ref="J2:P2"/>
    <mergeCell ref="S2:U2"/>
    <mergeCell ref="AB2:AK2"/>
    <mergeCell ref="G3:H3"/>
    <mergeCell ref="B4:B5"/>
    <mergeCell ref="J4:J5"/>
    <mergeCell ref="AB4:AB5"/>
    <mergeCell ref="AI4:AK4"/>
  </mergeCells>
  <phoneticPr fontId="4"/>
  <printOptions horizontalCentered="1"/>
  <pageMargins left="0.51181102362204722" right="0.51181102362204722" top="0.74803149606299213" bottom="0.74803149606299213" header="0.51181102362204722" footer="0.51181102362204722"/>
  <pageSetup paperSize="9" firstPageNumber="5" orientation="portrait" useFirstPageNumber="1" r:id="rId1"/>
  <headerFooter scaleWithDoc="0" alignWithMargins="0"/>
  <colBreaks count="3" manualBreakCount="3">
    <brk id="9" min="1" max="33" man="1"/>
    <brk id="17" min="1" max="33" man="1"/>
    <brk id="27" min="1"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
  <sheetViews>
    <sheetView showGridLines="0" topLeftCell="B73" zoomScaleNormal="100" zoomScaleSheetLayoutView="70" workbookViewId="0">
      <selection activeCell="D65" sqref="D65:D66"/>
    </sheetView>
  </sheetViews>
  <sheetFormatPr defaultRowHeight="13.5"/>
  <cols>
    <col min="1" max="1" width="14.125" style="2" bestFit="1" customWidth="1"/>
    <col min="2" max="2" width="17.25" style="2" customWidth="1"/>
    <col min="3" max="3" width="1.875" style="2" customWidth="1"/>
    <col min="4" max="4" width="40.25" style="2" customWidth="1"/>
    <col min="5" max="5" width="17.375" style="2" customWidth="1"/>
    <col min="6" max="6" width="12.75" style="2" customWidth="1"/>
    <col min="7" max="16384" width="9" style="2"/>
  </cols>
  <sheetData>
    <row r="2" spans="1:6" ht="18.75">
      <c r="A2" s="1"/>
      <c r="B2" s="305" t="s">
        <v>684</v>
      </c>
      <c r="C2" s="306"/>
      <c r="D2" s="306"/>
      <c r="E2" s="306"/>
      <c r="F2" s="306"/>
    </row>
    <row r="3" spans="1:6" ht="14.25" thickBot="1">
      <c r="B3" s="3"/>
      <c r="C3" s="3"/>
      <c r="D3" s="3"/>
      <c r="E3" s="308" t="s">
        <v>461</v>
      </c>
      <c r="F3" s="308"/>
    </row>
    <row r="4" spans="1:6">
      <c r="B4" s="10" t="s">
        <v>35</v>
      </c>
      <c r="C4" s="10"/>
      <c r="D4" s="11" t="s">
        <v>36</v>
      </c>
      <c r="E4" s="11" t="s">
        <v>37</v>
      </c>
      <c r="F4" s="11" t="s">
        <v>38</v>
      </c>
    </row>
    <row r="5" spans="1:6" ht="13.5" customHeight="1">
      <c r="B5" s="12" t="s">
        <v>39</v>
      </c>
      <c r="C5" s="7"/>
      <c r="D5" s="13" t="s">
        <v>228</v>
      </c>
      <c r="E5" s="14">
        <v>1955</v>
      </c>
      <c r="F5" s="7"/>
    </row>
    <row r="6" spans="1:6" ht="13.5" customHeight="1">
      <c r="B6" s="12" t="s">
        <v>229</v>
      </c>
      <c r="C6" s="7"/>
      <c r="D6" s="13" t="s">
        <v>230</v>
      </c>
      <c r="E6" s="14">
        <v>1930</v>
      </c>
      <c r="F6" s="7"/>
    </row>
    <row r="7" spans="1:6" ht="13.5" customHeight="1">
      <c r="B7" s="12" t="s">
        <v>40</v>
      </c>
      <c r="C7" s="7"/>
      <c r="D7" s="13" t="s">
        <v>231</v>
      </c>
      <c r="E7" s="14">
        <v>1893.6</v>
      </c>
      <c r="F7" s="7"/>
    </row>
    <row r="8" spans="1:6" ht="13.5" customHeight="1">
      <c r="B8" s="12" t="s">
        <v>41</v>
      </c>
      <c r="C8" s="7"/>
      <c r="D8" s="13" t="s">
        <v>391</v>
      </c>
      <c r="E8" s="14">
        <v>1879.6</v>
      </c>
      <c r="F8" s="7"/>
    </row>
    <row r="9" spans="1:6" ht="13.5" customHeight="1">
      <c r="B9" s="12" t="s">
        <v>42</v>
      </c>
      <c r="C9" s="7"/>
      <c r="D9" s="13" t="s">
        <v>232</v>
      </c>
      <c r="E9" s="14">
        <v>1848.8</v>
      </c>
      <c r="F9" s="7"/>
    </row>
    <row r="10" spans="1:6" ht="13.5" customHeight="1">
      <c r="B10" s="12" t="s">
        <v>460</v>
      </c>
      <c r="C10" s="7"/>
      <c r="D10" s="13" t="s">
        <v>202</v>
      </c>
      <c r="E10" s="15">
        <v>1812</v>
      </c>
      <c r="F10" s="16" t="s">
        <v>43</v>
      </c>
    </row>
    <row r="11" spans="1:6" ht="13.5" customHeight="1">
      <c r="B11" s="12" t="s">
        <v>44</v>
      </c>
      <c r="C11" s="7"/>
      <c r="D11" s="13" t="s">
        <v>233</v>
      </c>
      <c r="E11" s="14">
        <v>1741</v>
      </c>
      <c r="F11" s="7"/>
    </row>
    <row r="12" spans="1:6" ht="13.5" customHeight="1">
      <c r="B12" s="12" t="s">
        <v>459</v>
      </c>
      <c r="C12" s="7"/>
      <c r="D12" s="13" t="s">
        <v>202</v>
      </c>
      <c r="E12" s="15">
        <v>1740</v>
      </c>
      <c r="F12" s="16" t="s">
        <v>45</v>
      </c>
    </row>
    <row r="13" spans="1:6" ht="13.5" customHeight="1">
      <c r="B13" s="12" t="s">
        <v>46</v>
      </c>
      <c r="C13" s="7"/>
      <c r="D13" s="13" t="s">
        <v>202</v>
      </c>
      <c r="E13" s="14">
        <v>1713.3</v>
      </c>
      <c r="F13" s="7"/>
    </row>
    <row r="14" spans="1:6" ht="13.5" customHeight="1">
      <c r="B14" s="12" t="s">
        <v>47</v>
      </c>
      <c r="C14" s="7"/>
      <c r="D14" s="13" t="s">
        <v>234</v>
      </c>
      <c r="E14" s="14">
        <v>1711.9</v>
      </c>
      <c r="F14" s="7"/>
    </row>
    <row r="15" spans="1:6" ht="13.5" customHeight="1">
      <c r="B15" s="12" t="s">
        <v>48</v>
      </c>
      <c r="C15" s="7"/>
      <c r="D15" s="13" t="s">
        <v>235</v>
      </c>
      <c r="E15" s="14">
        <v>1707.7</v>
      </c>
      <c r="F15" s="7"/>
    </row>
    <row r="16" spans="1:6" ht="13.5" customHeight="1">
      <c r="B16" s="12" t="s">
        <v>49</v>
      </c>
      <c r="C16" s="7"/>
      <c r="D16" s="13" t="s">
        <v>236</v>
      </c>
      <c r="E16" s="15">
        <v>1703</v>
      </c>
      <c r="F16" s="16" t="s">
        <v>43</v>
      </c>
    </row>
    <row r="17" spans="2:6" ht="13.5" customHeight="1">
      <c r="B17" s="12" t="s">
        <v>50</v>
      </c>
      <c r="C17" s="7"/>
      <c r="D17" s="13" t="s">
        <v>235</v>
      </c>
      <c r="E17" s="14">
        <v>1684.6</v>
      </c>
      <c r="F17" s="7"/>
    </row>
    <row r="18" spans="2:6" ht="13.5" customHeight="1">
      <c r="B18" s="12" t="s">
        <v>51</v>
      </c>
      <c r="C18" s="7"/>
      <c r="D18" s="13" t="s">
        <v>395</v>
      </c>
      <c r="E18" s="14">
        <v>1684</v>
      </c>
      <c r="F18" s="7"/>
    </row>
    <row r="19" spans="2:6" ht="13.5" customHeight="1">
      <c r="B19" s="12" t="s">
        <v>52</v>
      </c>
      <c r="C19" s="7"/>
      <c r="D19" s="13" t="s">
        <v>202</v>
      </c>
      <c r="E19" s="14">
        <v>1670.2</v>
      </c>
      <c r="F19" s="7"/>
    </row>
    <row r="20" spans="2:6" ht="13.5" customHeight="1">
      <c r="B20" s="12" t="s">
        <v>53</v>
      </c>
      <c r="C20" s="7"/>
      <c r="D20" s="13" t="s">
        <v>230</v>
      </c>
      <c r="E20" s="14">
        <v>1653</v>
      </c>
      <c r="F20" s="7"/>
    </row>
    <row r="21" spans="2:6" ht="13.5" customHeight="1">
      <c r="B21" s="12" t="s">
        <v>54</v>
      </c>
      <c r="C21" s="7"/>
      <c r="D21" s="13" t="s">
        <v>231</v>
      </c>
      <c r="E21" s="14">
        <v>1643.2</v>
      </c>
      <c r="F21" s="7"/>
    </row>
    <row r="22" spans="2:6" ht="13.5" customHeight="1">
      <c r="B22" s="12" t="s">
        <v>307</v>
      </c>
      <c r="C22" s="7"/>
      <c r="D22" s="13" t="s">
        <v>230</v>
      </c>
      <c r="E22" s="15">
        <v>1640</v>
      </c>
      <c r="F22" s="16" t="s">
        <v>312</v>
      </c>
    </row>
    <row r="23" spans="2:6" ht="13.5" customHeight="1">
      <c r="B23" s="12" t="s">
        <v>55</v>
      </c>
      <c r="C23" s="7"/>
      <c r="D23" s="13" t="s">
        <v>232</v>
      </c>
      <c r="E23" s="15">
        <v>1636</v>
      </c>
      <c r="F23" s="16" t="s">
        <v>43</v>
      </c>
    </row>
    <row r="24" spans="2:6" ht="13.5" customHeight="1">
      <c r="B24" s="12" t="s">
        <v>56</v>
      </c>
      <c r="C24" s="7"/>
      <c r="D24" s="13" t="s">
        <v>230</v>
      </c>
      <c r="E24" s="14">
        <v>1635.3</v>
      </c>
      <c r="F24" s="7"/>
    </row>
    <row r="25" spans="2:6" ht="13.5" customHeight="1">
      <c r="B25" s="12" t="s">
        <v>57</v>
      </c>
      <c r="C25" s="7"/>
      <c r="D25" s="13" t="s">
        <v>237</v>
      </c>
      <c r="E25" s="14">
        <v>1631.9</v>
      </c>
      <c r="F25" s="7"/>
    </row>
    <row r="26" spans="2:6" ht="13.5" customHeight="1">
      <c r="B26" s="12" t="s">
        <v>58</v>
      </c>
      <c r="C26" s="7"/>
      <c r="D26" s="13" t="s">
        <v>392</v>
      </c>
      <c r="E26" s="14">
        <v>1628</v>
      </c>
      <c r="F26" s="7"/>
    </row>
    <row r="27" spans="2:6" ht="13.5" customHeight="1">
      <c r="B27" s="12" t="s">
        <v>59</v>
      </c>
      <c r="C27" s="7"/>
      <c r="D27" s="13" t="s">
        <v>238</v>
      </c>
      <c r="E27" s="14">
        <v>1611.7</v>
      </c>
      <c r="F27" s="7"/>
    </row>
    <row r="28" spans="2:6" ht="13.5" customHeight="1">
      <c r="B28" s="12" t="s">
        <v>62</v>
      </c>
      <c r="C28" s="7"/>
      <c r="D28" s="13" t="s">
        <v>230</v>
      </c>
      <c r="E28" s="14">
        <v>1605.5</v>
      </c>
      <c r="F28" s="16"/>
    </row>
    <row r="29" spans="2:6" ht="13.5" customHeight="1">
      <c r="B29" s="12" t="s">
        <v>60</v>
      </c>
      <c r="C29" s="7"/>
      <c r="D29" s="13" t="s">
        <v>202</v>
      </c>
      <c r="E29" s="14">
        <v>1604.8</v>
      </c>
      <c r="F29" s="7"/>
    </row>
    <row r="30" spans="2:6" ht="13.5" customHeight="1">
      <c r="B30" s="12" t="s">
        <v>61</v>
      </c>
      <c r="C30" s="7"/>
      <c r="D30" s="13" t="s">
        <v>230</v>
      </c>
      <c r="E30" s="14">
        <v>1603.3</v>
      </c>
      <c r="F30" s="7"/>
    </row>
    <row r="31" spans="2:6" ht="13.5" customHeight="1">
      <c r="B31" s="12" t="s">
        <v>308</v>
      </c>
      <c r="C31" s="7"/>
      <c r="D31" s="13" t="s">
        <v>230</v>
      </c>
      <c r="E31" s="15">
        <v>1563</v>
      </c>
      <c r="F31" s="16" t="s">
        <v>43</v>
      </c>
    </row>
    <row r="32" spans="2:6" ht="13.5" customHeight="1">
      <c r="B32" s="12" t="s">
        <v>63</v>
      </c>
      <c r="C32" s="7"/>
      <c r="D32" s="13" t="s">
        <v>232</v>
      </c>
      <c r="E32" s="14">
        <v>1526.3</v>
      </c>
      <c r="F32" s="7"/>
    </row>
    <row r="33" spans="1:6" ht="13.5" customHeight="1">
      <c r="B33" s="12" t="s">
        <v>309</v>
      </c>
      <c r="C33" s="7"/>
      <c r="D33" s="13" t="s">
        <v>230</v>
      </c>
      <c r="E33" s="14">
        <v>1509.1</v>
      </c>
      <c r="F33" s="7"/>
    </row>
    <row r="34" spans="1:6" ht="13.5" customHeight="1">
      <c r="B34" s="12" t="s">
        <v>64</v>
      </c>
      <c r="C34" s="7"/>
      <c r="D34" s="13" t="s">
        <v>396</v>
      </c>
      <c r="E34" s="14">
        <v>1496</v>
      </c>
      <c r="F34" s="7"/>
    </row>
    <row r="35" spans="1:6" ht="13.5" customHeight="1">
      <c r="B35" s="12" t="s">
        <v>65</v>
      </c>
      <c r="C35" s="7"/>
      <c r="D35" s="13" t="s">
        <v>224</v>
      </c>
      <c r="E35" s="14">
        <v>1493.7</v>
      </c>
      <c r="F35" s="7"/>
    </row>
    <row r="36" spans="1:6" ht="13.5" customHeight="1">
      <c r="B36" s="12" t="s">
        <v>66</v>
      </c>
      <c r="C36" s="7"/>
      <c r="D36" s="13" t="s">
        <v>202</v>
      </c>
      <c r="E36" s="14">
        <v>1446.8</v>
      </c>
      <c r="F36" s="7"/>
    </row>
    <row r="37" spans="1:6" ht="13.5" customHeight="1">
      <c r="B37" s="12" t="s">
        <v>67</v>
      </c>
      <c r="C37" s="7"/>
      <c r="D37" s="13" t="s">
        <v>239</v>
      </c>
      <c r="E37" s="14">
        <v>1438.8</v>
      </c>
      <c r="F37" s="7"/>
    </row>
    <row r="38" spans="1:6" ht="13.5" customHeight="1">
      <c r="B38" s="12" t="s">
        <v>68</v>
      </c>
      <c r="C38" s="7"/>
      <c r="D38" s="13" t="s">
        <v>240</v>
      </c>
      <c r="E38" s="14">
        <v>1436</v>
      </c>
      <c r="F38" s="7"/>
    </row>
    <row r="39" spans="1:6" ht="13.5" customHeight="1">
      <c r="B39" s="12" t="s">
        <v>70</v>
      </c>
      <c r="C39" s="7"/>
      <c r="D39" s="13" t="s">
        <v>310</v>
      </c>
      <c r="E39" s="14">
        <v>1424.7</v>
      </c>
      <c r="F39" s="7"/>
    </row>
    <row r="40" spans="1:6" ht="13.5" customHeight="1">
      <c r="A40" s="17"/>
      <c r="B40" s="12" t="s">
        <v>69</v>
      </c>
      <c r="C40" s="7"/>
      <c r="D40" s="13" t="s">
        <v>240</v>
      </c>
      <c r="E40" s="14">
        <v>1423.4</v>
      </c>
      <c r="F40" s="16"/>
    </row>
    <row r="41" spans="1:6" ht="13.5" customHeight="1">
      <c r="B41" s="12" t="s">
        <v>71</v>
      </c>
      <c r="C41" s="7"/>
      <c r="D41" s="13" t="s">
        <v>202</v>
      </c>
      <c r="E41" s="14">
        <v>1409.1</v>
      </c>
      <c r="F41" s="7"/>
    </row>
    <row r="42" spans="1:6" ht="13.5" customHeight="1">
      <c r="B42" s="12" t="s">
        <v>72</v>
      </c>
      <c r="C42" s="7"/>
      <c r="D42" s="13" t="s">
        <v>241</v>
      </c>
      <c r="E42" s="14">
        <v>1401.6</v>
      </c>
      <c r="F42" s="7"/>
    </row>
    <row r="43" spans="1:6" ht="13.5" customHeight="1">
      <c r="B43" s="12" t="s">
        <v>311</v>
      </c>
      <c r="C43" s="7"/>
      <c r="D43" s="13" t="s">
        <v>396</v>
      </c>
      <c r="E43" s="14">
        <v>1374.9</v>
      </c>
      <c r="F43" s="7"/>
    </row>
    <row r="44" spans="1:6" ht="13.5" customHeight="1">
      <c r="B44" s="12" t="s">
        <v>73</v>
      </c>
      <c r="C44" s="7"/>
      <c r="D44" s="13" t="s">
        <v>230</v>
      </c>
      <c r="E44" s="14">
        <v>1372.1</v>
      </c>
      <c r="F44" s="7"/>
    </row>
    <row r="45" spans="1:6" ht="13.5" customHeight="1">
      <c r="B45" s="12" t="s">
        <v>74</v>
      </c>
      <c r="C45" s="7"/>
      <c r="D45" s="13" t="s">
        <v>240</v>
      </c>
      <c r="E45" s="15">
        <v>1360</v>
      </c>
      <c r="F45" s="16" t="s">
        <v>312</v>
      </c>
    </row>
    <row r="46" spans="1:6" ht="13.5" customHeight="1">
      <c r="B46" s="12" t="s">
        <v>75</v>
      </c>
      <c r="C46" s="7"/>
      <c r="D46" s="13" t="s">
        <v>230</v>
      </c>
      <c r="E46" s="14">
        <v>1348.9</v>
      </c>
      <c r="F46" s="7"/>
    </row>
    <row r="47" spans="1:6" ht="13.5" customHeight="1">
      <c r="B47" s="12" t="s">
        <v>76</v>
      </c>
      <c r="C47" s="7"/>
      <c r="D47" s="13" t="s">
        <v>240</v>
      </c>
      <c r="E47" s="15">
        <v>1346</v>
      </c>
      <c r="F47" s="16" t="s">
        <v>43</v>
      </c>
    </row>
    <row r="48" spans="1:6" ht="13.5" customHeight="1">
      <c r="B48" s="12" t="s">
        <v>77</v>
      </c>
      <c r="C48" s="7"/>
      <c r="D48" s="13" t="s">
        <v>202</v>
      </c>
      <c r="E48" s="14">
        <v>1333.1</v>
      </c>
      <c r="F48" s="7"/>
    </row>
    <row r="49" spans="2:6" ht="13.5" customHeight="1">
      <c r="B49" s="12" t="s">
        <v>78</v>
      </c>
      <c r="C49" s="7"/>
      <c r="D49" s="13" t="s">
        <v>230</v>
      </c>
      <c r="E49" s="15">
        <v>1326</v>
      </c>
      <c r="F49" s="16" t="s">
        <v>43</v>
      </c>
    </row>
    <row r="50" spans="2:6" ht="13.5" customHeight="1">
      <c r="B50" s="12" t="s">
        <v>79</v>
      </c>
      <c r="C50" s="7"/>
      <c r="D50" s="13" t="s">
        <v>238</v>
      </c>
      <c r="E50" s="14">
        <v>1312.5</v>
      </c>
      <c r="F50" s="7"/>
    </row>
    <row r="51" spans="2:6" ht="13.5" customHeight="1">
      <c r="B51" s="12" t="s">
        <v>80</v>
      </c>
      <c r="C51" s="7"/>
      <c r="D51" s="13" t="s">
        <v>231</v>
      </c>
      <c r="E51" s="14">
        <v>1294.4000000000001</v>
      </c>
      <c r="F51" s="7"/>
    </row>
    <row r="52" spans="2:6" ht="13.5" customHeight="1">
      <c r="B52" s="12" t="s">
        <v>81</v>
      </c>
      <c r="C52" s="7"/>
      <c r="D52" s="13" t="s">
        <v>230</v>
      </c>
      <c r="E52" s="14">
        <v>1287.3</v>
      </c>
      <c r="F52" s="7"/>
    </row>
    <row r="53" spans="2:6" s="278" customFormat="1" ht="13.5" customHeight="1">
      <c r="B53" s="20" t="s">
        <v>82</v>
      </c>
      <c r="C53" s="265"/>
      <c r="D53" s="264" t="s">
        <v>230</v>
      </c>
      <c r="E53" s="275">
        <v>1283.3</v>
      </c>
      <c r="F53" s="265"/>
    </row>
    <row r="54" spans="2:6" s="278" customFormat="1">
      <c r="B54" s="20" t="s">
        <v>84</v>
      </c>
      <c r="C54" s="265"/>
      <c r="D54" s="264" t="s">
        <v>230</v>
      </c>
      <c r="E54" s="265">
        <v>1266.2</v>
      </c>
      <c r="F54" s="276"/>
    </row>
    <row r="55" spans="2:6" s="278" customFormat="1">
      <c r="B55" s="20" t="s">
        <v>85</v>
      </c>
      <c r="C55" s="265"/>
      <c r="D55" s="264" t="s">
        <v>200</v>
      </c>
      <c r="E55" s="265">
        <v>1256</v>
      </c>
      <c r="F55" s="276"/>
    </row>
    <row r="56" spans="2:6">
      <c r="B56" s="12" t="s">
        <v>86</v>
      </c>
      <c r="C56" s="7"/>
      <c r="D56" s="264" t="s">
        <v>393</v>
      </c>
      <c r="E56" s="265">
        <v>1240.3</v>
      </c>
      <c r="F56" s="276"/>
    </row>
    <row r="57" spans="2:6">
      <c r="B57" s="12" t="s">
        <v>88</v>
      </c>
      <c r="C57" s="7"/>
      <c r="D57" s="264" t="s">
        <v>243</v>
      </c>
      <c r="E57" s="265">
        <v>1230</v>
      </c>
      <c r="F57" s="276" t="s">
        <v>312</v>
      </c>
    </row>
    <row r="58" spans="2:6">
      <c r="B58" s="12" t="s">
        <v>87</v>
      </c>
      <c r="C58" s="7"/>
      <c r="D58" s="264" t="s">
        <v>200</v>
      </c>
      <c r="E58" s="265">
        <v>1229</v>
      </c>
      <c r="F58" s="276" t="s">
        <v>43</v>
      </c>
    </row>
    <row r="59" spans="2:6">
      <c r="B59" s="12" t="s">
        <v>89</v>
      </c>
      <c r="C59" s="7"/>
      <c r="D59" s="264" t="s">
        <v>243</v>
      </c>
      <c r="E59" s="265">
        <v>1218.0999999999999</v>
      </c>
      <c r="F59" s="276"/>
    </row>
    <row r="60" spans="2:6">
      <c r="B60" s="12" t="s">
        <v>90</v>
      </c>
      <c r="C60" s="7"/>
      <c r="D60" s="264" t="s">
        <v>231</v>
      </c>
      <c r="E60" s="265">
        <v>1209.5999999999999</v>
      </c>
      <c r="F60" s="276"/>
    </row>
    <row r="61" spans="2:6">
      <c r="B61" s="12" t="s">
        <v>91</v>
      </c>
      <c r="C61" s="7"/>
      <c r="D61" s="264" t="s">
        <v>243</v>
      </c>
      <c r="E61" s="265">
        <v>1163.0999999999999</v>
      </c>
      <c r="F61" s="276"/>
    </row>
    <row r="62" spans="2:6">
      <c r="B62" s="12" t="s">
        <v>94</v>
      </c>
      <c r="C62" s="7"/>
      <c r="D62" s="264" t="s">
        <v>243</v>
      </c>
      <c r="E62" s="265">
        <v>1160</v>
      </c>
      <c r="F62" s="276" t="s">
        <v>312</v>
      </c>
    </row>
    <row r="63" spans="2:6">
      <c r="B63" s="12" t="s">
        <v>92</v>
      </c>
      <c r="C63" s="7"/>
      <c r="D63" s="264" t="s">
        <v>244</v>
      </c>
      <c r="E63" s="265">
        <v>1159</v>
      </c>
      <c r="F63" s="276" t="s">
        <v>43</v>
      </c>
    </row>
    <row r="64" spans="2:6">
      <c r="B64" s="12" t="s">
        <v>93</v>
      </c>
      <c r="C64" s="7"/>
      <c r="D64" s="264" t="s">
        <v>245</v>
      </c>
      <c r="E64" s="265">
        <v>1157.7</v>
      </c>
      <c r="F64" s="276"/>
    </row>
    <row r="65" spans="2:6">
      <c r="B65" s="12" t="s">
        <v>95</v>
      </c>
      <c r="C65" s="7"/>
      <c r="D65" s="264" t="s">
        <v>243</v>
      </c>
      <c r="E65" s="265">
        <v>1148.4000000000001</v>
      </c>
      <c r="F65" s="276"/>
    </row>
    <row r="66" spans="2:6">
      <c r="B66" s="12" t="s">
        <v>96</v>
      </c>
      <c r="C66" s="7"/>
      <c r="D66" s="264" t="s">
        <v>248</v>
      </c>
      <c r="E66" s="265">
        <v>1147.4000000000001</v>
      </c>
      <c r="F66" s="276"/>
    </row>
    <row r="67" spans="2:6">
      <c r="B67" s="12" t="s">
        <v>97</v>
      </c>
      <c r="C67" s="7"/>
      <c r="D67" s="264" t="s">
        <v>198</v>
      </c>
      <c r="E67" s="265">
        <v>1133</v>
      </c>
      <c r="F67" s="276" t="s">
        <v>43</v>
      </c>
    </row>
    <row r="68" spans="2:6">
      <c r="B68" s="12" t="s">
        <v>98</v>
      </c>
      <c r="C68" s="7"/>
      <c r="D68" s="264" t="s">
        <v>246</v>
      </c>
      <c r="E68" s="265">
        <v>1116.5</v>
      </c>
      <c r="F68" s="276"/>
    </row>
    <row r="69" spans="2:6">
      <c r="B69" s="12" t="s">
        <v>99</v>
      </c>
      <c r="C69" s="7"/>
      <c r="D69" s="264" t="s">
        <v>249</v>
      </c>
      <c r="E69" s="265">
        <v>1105.5</v>
      </c>
      <c r="F69" s="276"/>
    </row>
    <row r="70" spans="2:6">
      <c r="B70" s="12" t="s">
        <v>100</v>
      </c>
      <c r="C70" s="7"/>
      <c r="D70" s="264" t="s">
        <v>243</v>
      </c>
      <c r="E70" s="265">
        <v>1093.9000000000001</v>
      </c>
      <c r="F70" s="276"/>
    </row>
    <row r="71" spans="2:6">
      <c r="B71" s="12" t="s">
        <v>101</v>
      </c>
      <c r="C71" s="7"/>
      <c r="D71" s="264" t="s">
        <v>394</v>
      </c>
      <c r="E71" s="265">
        <v>1090.5999999999999</v>
      </c>
      <c r="F71" s="276"/>
    </row>
    <row r="72" spans="2:6">
      <c r="B72" s="12" t="s">
        <v>102</v>
      </c>
      <c r="C72" s="7"/>
      <c r="D72" s="264" t="s">
        <v>238</v>
      </c>
      <c r="E72" s="265">
        <v>1073.2</v>
      </c>
      <c r="F72" s="276"/>
    </row>
    <row r="73" spans="2:6">
      <c r="B73" s="12" t="s">
        <v>103</v>
      </c>
      <c r="C73" s="7"/>
      <c r="D73" s="264" t="s">
        <v>247</v>
      </c>
      <c r="E73" s="265">
        <v>1059.8</v>
      </c>
      <c r="F73" s="276"/>
    </row>
    <row r="74" spans="2:6">
      <c r="B74" s="12" t="s">
        <v>104</v>
      </c>
      <c r="C74" s="7"/>
      <c r="D74" s="264" t="s">
        <v>202</v>
      </c>
      <c r="E74" s="265">
        <v>1055</v>
      </c>
      <c r="F74" s="276" t="s">
        <v>43</v>
      </c>
    </row>
    <row r="75" spans="2:6">
      <c r="B75" s="12" t="s">
        <v>105</v>
      </c>
      <c r="C75" s="7"/>
      <c r="D75" s="264" t="s">
        <v>248</v>
      </c>
      <c r="E75" s="265">
        <v>1046</v>
      </c>
      <c r="F75" s="276" t="s">
        <v>43</v>
      </c>
    </row>
    <row r="76" spans="2:6">
      <c r="B76" s="12" t="s">
        <v>424</v>
      </c>
      <c r="C76" s="7"/>
      <c r="D76" s="264" t="s">
        <v>249</v>
      </c>
      <c r="E76" s="265">
        <v>1043.3</v>
      </c>
      <c r="F76" s="276"/>
    </row>
    <row r="77" spans="2:6">
      <c r="B77" s="12" t="s">
        <v>106</v>
      </c>
      <c r="C77" s="7"/>
      <c r="D77" s="264" t="s">
        <v>202</v>
      </c>
      <c r="E77" s="265">
        <v>1043</v>
      </c>
      <c r="F77" s="276"/>
    </row>
    <row r="78" spans="2:6">
      <c r="B78" s="12" t="s">
        <v>107</v>
      </c>
      <c r="C78" s="7"/>
      <c r="D78" s="264" t="s">
        <v>250</v>
      </c>
      <c r="E78" s="265">
        <v>1042.8</v>
      </c>
      <c r="F78" s="276"/>
    </row>
    <row r="79" spans="2:6">
      <c r="B79" s="12" t="s">
        <v>426</v>
      </c>
      <c r="C79" s="7"/>
      <c r="D79" s="264" t="s">
        <v>108</v>
      </c>
      <c r="E79" s="265">
        <v>1019.6</v>
      </c>
      <c r="F79" s="276"/>
    </row>
    <row r="80" spans="2:6">
      <c r="B80" s="12" t="s">
        <v>109</v>
      </c>
      <c r="C80" s="7"/>
      <c r="D80" s="264" t="s">
        <v>251</v>
      </c>
      <c r="E80" s="265">
        <v>1018.7</v>
      </c>
      <c r="F80" s="276"/>
    </row>
    <row r="81" spans="2:6">
      <c r="B81" s="12" t="s">
        <v>110</v>
      </c>
      <c r="C81" s="7"/>
      <c r="D81" s="264" t="s">
        <v>230</v>
      </c>
      <c r="E81" s="265">
        <v>1017.6</v>
      </c>
      <c r="F81" s="276"/>
    </row>
    <row r="82" spans="2:6">
      <c r="B82" s="12" t="s">
        <v>111</v>
      </c>
      <c r="C82" s="7"/>
      <c r="D82" s="264" t="s">
        <v>200</v>
      </c>
      <c r="E82" s="265">
        <v>1016</v>
      </c>
      <c r="F82" s="276"/>
    </row>
    <row r="83" spans="2:6">
      <c r="B83" s="20" t="s">
        <v>112</v>
      </c>
      <c r="C83" s="21"/>
      <c r="D83" s="264" t="s">
        <v>230</v>
      </c>
      <c r="E83" s="265">
        <v>1010.8</v>
      </c>
      <c r="F83" s="276"/>
    </row>
    <row r="84" spans="2:6" ht="14.25" thickBot="1">
      <c r="B84" s="18" t="s">
        <v>425</v>
      </c>
      <c r="C84" s="19"/>
      <c r="D84" s="266" t="s">
        <v>218</v>
      </c>
      <c r="E84" s="267">
        <v>1009.2</v>
      </c>
      <c r="F84" s="277"/>
    </row>
    <row r="85" spans="2:6" ht="13.5" customHeight="1">
      <c r="B85" s="309" t="s">
        <v>271</v>
      </c>
      <c r="C85" s="309"/>
      <c r="D85" s="309"/>
      <c r="E85" s="309"/>
      <c r="F85" s="309"/>
    </row>
    <row r="86" spans="2:6" ht="13.5" customHeight="1">
      <c r="B86" s="307" t="s">
        <v>389</v>
      </c>
      <c r="C86" s="307"/>
      <c r="D86" s="307"/>
      <c r="E86" s="310"/>
      <c r="F86" s="310"/>
    </row>
    <row r="87" spans="2:6" ht="13.5" customHeight="1">
      <c r="B87" s="307" t="s">
        <v>242</v>
      </c>
      <c r="C87" s="310"/>
      <c r="D87" s="310"/>
      <c r="E87" s="310"/>
      <c r="F87" s="310"/>
    </row>
    <row r="88" spans="2:6" ht="13.5" customHeight="1">
      <c r="B88" s="307" t="s">
        <v>83</v>
      </c>
      <c r="C88" s="307"/>
      <c r="D88" s="307"/>
      <c r="E88" s="7"/>
      <c r="F88" s="7"/>
    </row>
    <row r="89" spans="2:6" ht="13.5" customHeight="1">
      <c r="B89" s="307" t="s">
        <v>390</v>
      </c>
      <c r="C89" s="307"/>
      <c r="D89" s="307"/>
      <c r="E89" s="307"/>
      <c r="F89" s="7"/>
    </row>
    <row r="90" spans="2:6" ht="13.5" customHeight="1">
      <c r="B90" s="307" t="s">
        <v>0</v>
      </c>
      <c r="C90" s="307"/>
      <c r="D90" s="307"/>
      <c r="E90" s="7"/>
      <c r="F90" s="7"/>
    </row>
  </sheetData>
  <mergeCells count="8">
    <mergeCell ref="B2:F2"/>
    <mergeCell ref="B88:D88"/>
    <mergeCell ref="B89:E89"/>
    <mergeCell ref="B90:D90"/>
    <mergeCell ref="E3:F3"/>
    <mergeCell ref="B85:F85"/>
    <mergeCell ref="B86:F86"/>
    <mergeCell ref="B87:F8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showGridLines="0" zoomScaleNormal="100" zoomScaleSheetLayoutView="70" workbookViewId="0"/>
  </sheetViews>
  <sheetFormatPr defaultRowHeight="13.5"/>
  <cols>
    <col min="1" max="1" width="15.5" style="2" bestFit="1" customWidth="1"/>
    <col min="2" max="2" width="17.75" style="2" customWidth="1"/>
    <col min="3" max="3" width="1.125" style="2" customWidth="1"/>
    <col min="4" max="4" width="11.75" style="2" customWidth="1"/>
    <col min="5" max="5" width="18" style="2" bestFit="1" customWidth="1"/>
    <col min="6" max="6" width="9" style="2"/>
    <col min="7" max="7" width="1.75" style="2" customWidth="1"/>
    <col min="8" max="8" width="11.625" style="2" customWidth="1"/>
    <col min="9" max="9" width="18" style="2" bestFit="1" customWidth="1"/>
    <col min="10" max="16384" width="9" style="2"/>
  </cols>
  <sheetData>
    <row r="2" spans="1:9" ht="18.75">
      <c r="A2" s="1"/>
      <c r="B2" s="291" t="s">
        <v>685</v>
      </c>
      <c r="C2" s="292"/>
      <c r="D2" s="292"/>
      <c r="E2" s="292"/>
      <c r="F2" s="292"/>
      <c r="G2" s="292"/>
      <c r="H2" s="292"/>
      <c r="I2" s="292"/>
    </row>
    <row r="3" spans="1:9">
      <c r="B3" s="102"/>
      <c r="C3" s="102"/>
      <c r="D3" s="102"/>
      <c r="E3" s="102"/>
      <c r="F3" s="102"/>
      <c r="G3" s="102"/>
      <c r="H3" s="102"/>
      <c r="I3" s="102"/>
    </row>
    <row r="4" spans="1:9" ht="14.25" thickBot="1">
      <c r="B4" s="80"/>
      <c r="C4" s="80"/>
      <c r="D4" s="80"/>
      <c r="E4" s="103"/>
      <c r="F4" s="103"/>
      <c r="G4" s="103"/>
      <c r="H4" s="314" t="s">
        <v>472</v>
      </c>
      <c r="I4" s="314"/>
    </row>
    <row r="5" spans="1:9">
      <c r="B5" s="104" t="s">
        <v>473</v>
      </c>
      <c r="C5" s="104"/>
      <c r="D5" s="105" t="s">
        <v>2</v>
      </c>
      <c r="E5" s="311" t="s">
        <v>113</v>
      </c>
      <c r="F5" s="312"/>
      <c r="G5" s="312"/>
      <c r="H5" s="312"/>
      <c r="I5" s="312"/>
    </row>
    <row r="6" spans="1:9">
      <c r="B6" s="106" t="s">
        <v>272</v>
      </c>
      <c r="C6" s="107"/>
      <c r="D6" s="108">
        <v>7.31</v>
      </c>
      <c r="E6" s="109" t="s">
        <v>256</v>
      </c>
      <c r="F6" s="106"/>
      <c r="G6" s="107"/>
      <c r="H6" s="110"/>
      <c r="I6" s="109"/>
    </row>
    <row r="7" spans="1:9">
      <c r="B7" s="94" t="s">
        <v>114</v>
      </c>
      <c r="C7" s="96"/>
      <c r="D7" s="111">
        <v>5.73</v>
      </c>
      <c r="E7" s="112" t="s">
        <v>115</v>
      </c>
      <c r="F7" s="94"/>
      <c r="G7" s="96"/>
      <c r="H7" s="113"/>
      <c r="I7" s="112"/>
    </row>
    <row r="8" spans="1:9">
      <c r="B8" s="94" t="s">
        <v>116</v>
      </c>
      <c r="C8" s="96"/>
      <c r="D8" s="111">
        <v>2.63</v>
      </c>
      <c r="E8" s="112" t="s">
        <v>115</v>
      </c>
      <c r="F8" s="94"/>
      <c r="G8" s="96"/>
      <c r="H8" s="113"/>
      <c r="I8" s="112"/>
    </row>
    <row r="9" spans="1:9">
      <c r="B9" s="94" t="s">
        <v>252</v>
      </c>
      <c r="C9" s="96"/>
      <c r="D9" s="111">
        <v>1.77</v>
      </c>
      <c r="E9" s="112" t="s">
        <v>215</v>
      </c>
      <c r="F9" s="94"/>
      <c r="G9" s="96"/>
      <c r="H9" s="113"/>
      <c r="I9" s="112"/>
    </row>
    <row r="10" spans="1:9">
      <c r="B10" s="94" t="s">
        <v>254</v>
      </c>
      <c r="C10" s="96"/>
      <c r="D10" s="111">
        <v>1.5</v>
      </c>
      <c r="E10" s="112" t="s">
        <v>255</v>
      </c>
      <c r="F10" s="94"/>
      <c r="G10" s="96"/>
      <c r="H10" s="113"/>
      <c r="I10" s="104"/>
    </row>
    <row r="11" spans="1:9" ht="14.25" thickBot="1">
      <c r="B11" s="97" t="s">
        <v>253</v>
      </c>
      <c r="C11" s="99"/>
      <c r="D11" s="114">
        <v>1.44</v>
      </c>
      <c r="E11" s="115" t="s">
        <v>115</v>
      </c>
      <c r="F11" s="97"/>
      <c r="G11" s="99"/>
      <c r="H11" s="116"/>
      <c r="I11" s="117"/>
    </row>
    <row r="12" spans="1:9" ht="15" customHeight="1">
      <c r="B12" s="294" t="s">
        <v>612</v>
      </c>
      <c r="C12" s="294"/>
      <c r="D12" s="294"/>
      <c r="E12" s="294"/>
      <c r="F12" s="313"/>
      <c r="G12" s="313"/>
      <c r="H12" s="313"/>
      <c r="I12" s="313"/>
    </row>
  </sheetData>
  <mergeCells count="4">
    <mergeCell ref="E5:I5"/>
    <mergeCell ref="B12:I12"/>
    <mergeCell ref="H4:I4"/>
    <mergeCell ref="B2:I2"/>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統計表一覧 </vt:lpstr>
      <vt:lpstr>1</vt:lpstr>
      <vt:lpstr>2</vt:lpstr>
      <vt:lpstr>3</vt:lpstr>
      <vt:lpstr>4</vt:lpstr>
      <vt:lpstr>5</vt:lpstr>
      <vt:lpstr>6</vt:lpstr>
      <vt:lpstr>7</vt:lpstr>
      <vt:lpstr>8</vt:lpstr>
      <vt:lpstr>9-a</vt:lpstr>
      <vt:lpstr>9-b</vt:lpstr>
      <vt:lpstr>9-c</vt:lpstr>
      <vt:lpstr>9-d </vt:lpstr>
      <vt:lpstr>10-a</vt:lpstr>
      <vt:lpstr>10-b</vt:lpstr>
      <vt:lpstr>10-c</vt:lpstr>
      <vt:lpstr>10-d</vt:lpstr>
      <vt:lpstr>11</vt:lpstr>
      <vt:lpstr>12</vt:lpstr>
      <vt:lpstr>13</vt:lpstr>
      <vt:lpstr>'10-a'!Print_Area</vt:lpstr>
      <vt:lpstr>'10-b'!Print_Area</vt:lpstr>
      <vt:lpstr>'10-c'!Print_Area</vt:lpstr>
      <vt:lpstr>'10-d'!Print_Area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'9-a'!Print_Area</vt:lpstr>
      <vt:lpstr>'9-b'!Print_Area</vt:lpstr>
      <vt:lpstr>'9-c'!Print_Area</vt:lpstr>
      <vt:lpstr>'9-d '!Print_Area</vt:lpstr>
    </vt:vector>
  </TitlesOfParts>
  <Company>inu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kanrisya</cp:lastModifiedBy>
  <cp:lastPrinted>2016-04-12T04:59:53Z</cp:lastPrinted>
  <dcterms:created xsi:type="dcterms:W3CDTF">2003-12-23T16:15:44Z</dcterms:created>
  <dcterms:modified xsi:type="dcterms:W3CDTF">2016-04-27T05:56:45Z</dcterms:modified>
</cp:coreProperties>
</file>