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110\130000\長期保存\01_企画担当\フォルダ担当２\★企画担当業務\【年１回】\・税務統計書\H29分 統計書\税務統計書掲載用原稿\OODアップ用\第６　納税貯蓄組合に関する調\"/>
    </mc:Choice>
  </mc:AlternateContent>
  <bookViews>
    <workbookView xWindow="0" yWindow="0" windowWidth="20490" windowHeight="7230" tabRatio="601"/>
  </bookViews>
  <sheets>
    <sheet name="137a (2)" sheetId="5" r:id="rId1"/>
    <sheet name="137b (2)" sheetId="6" r:id="rId2"/>
    <sheet name="138 (2)" sheetId="7" r:id="rId3"/>
  </sheets>
  <calcPr calcId="152511"/>
</workbook>
</file>

<file path=xl/calcChain.xml><?xml version="1.0" encoding="utf-8"?>
<calcChain xmlns="http://schemas.openxmlformats.org/spreadsheetml/2006/main">
  <c r="F33" i="7" l="1"/>
  <c r="E33" i="7"/>
  <c r="D33" i="7"/>
  <c r="C33" i="7"/>
  <c r="B33" i="7"/>
  <c r="G32" i="7"/>
  <c r="G31" i="7"/>
  <c r="G33" i="7" s="1"/>
</calcChain>
</file>

<file path=xl/sharedStrings.xml><?xml version="1.0" encoding="utf-8"?>
<sst xmlns="http://schemas.openxmlformats.org/spreadsheetml/2006/main" count="103" uniqueCount="35">
  <si>
    <t>計</t>
    <rPh sb="0" eb="1">
      <t>ケイ</t>
    </rPh>
    <phoneticPr fontId="2"/>
  </si>
  <si>
    <t>組合数</t>
    <rPh sb="0" eb="3">
      <t>クミアイスウ</t>
    </rPh>
    <phoneticPr fontId="2"/>
  </si>
  <si>
    <t>１　納税貯蓄組合数等の推移</t>
    <rPh sb="2" eb="4">
      <t>ノウゼイ</t>
    </rPh>
    <rPh sb="4" eb="6">
      <t>チョチク</t>
    </rPh>
    <rPh sb="6" eb="9">
      <t>クミアイスウ</t>
    </rPh>
    <rPh sb="9" eb="10">
      <t>トウ</t>
    </rPh>
    <rPh sb="11" eb="13">
      <t>スイイ</t>
    </rPh>
    <phoneticPr fontId="2"/>
  </si>
  <si>
    <t>２　種類別組合数及び組合員数</t>
    <rPh sb="2" eb="5">
      <t>シュルイベツ</t>
    </rPh>
    <rPh sb="5" eb="7">
      <t>クミアイイン</t>
    </rPh>
    <rPh sb="7" eb="8">
      <t>スウ</t>
    </rPh>
    <rPh sb="8" eb="9">
      <t>オヨ</t>
    </rPh>
    <rPh sb="10" eb="13">
      <t>クミアイイン</t>
    </rPh>
    <rPh sb="13" eb="14">
      <t>スウ</t>
    </rPh>
    <phoneticPr fontId="2"/>
  </si>
  <si>
    <t>勤務先別組合</t>
    <rPh sb="0" eb="3">
      <t>キンムサキ</t>
    </rPh>
    <rPh sb="3" eb="4">
      <t>ベツ</t>
    </rPh>
    <rPh sb="4" eb="6">
      <t>クミアイ</t>
    </rPh>
    <phoneticPr fontId="2"/>
  </si>
  <si>
    <t>業種別組合</t>
    <rPh sb="0" eb="3">
      <t>ギョウシュベツ</t>
    </rPh>
    <rPh sb="3" eb="5">
      <t>クミアイ</t>
    </rPh>
    <phoneticPr fontId="2"/>
  </si>
  <si>
    <t>窓口組合</t>
    <rPh sb="0" eb="2">
      <t>マドグチ</t>
    </rPh>
    <rPh sb="2" eb="4">
      <t>クミアイ</t>
    </rPh>
    <phoneticPr fontId="2"/>
  </si>
  <si>
    <t>交付先</t>
    <rPh sb="0" eb="3">
      <t>コウフサキ</t>
    </rPh>
    <phoneticPr fontId="2"/>
  </si>
  <si>
    <t>徳島県納税貯蓄組合連合会</t>
    <rPh sb="0" eb="3">
      <t>トクシマケン</t>
    </rPh>
    <rPh sb="3" eb="5">
      <t>ノウゼイ</t>
    </rPh>
    <rPh sb="5" eb="7">
      <t>チョチク</t>
    </rPh>
    <rPh sb="7" eb="9">
      <t>クミアイ</t>
    </rPh>
    <rPh sb="9" eb="12">
      <t>レンゴウカイ</t>
    </rPh>
    <phoneticPr fontId="2"/>
  </si>
  <si>
    <t>金額</t>
    <rPh sb="0" eb="2">
      <t>キンガク</t>
    </rPh>
    <phoneticPr fontId="2"/>
  </si>
  <si>
    <t>区分</t>
    <rPh sb="0" eb="2">
      <t>クブン</t>
    </rPh>
    <phoneticPr fontId="2"/>
  </si>
  <si>
    <t>知事表彰</t>
    <rPh sb="0" eb="2">
      <t>チジ</t>
    </rPh>
    <rPh sb="2" eb="4">
      <t>ヒョウショウ</t>
    </rPh>
    <phoneticPr fontId="2"/>
  </si>
  <si>
    <t>県連合会会長表彰</t>
    <rPh sb="0" eb="1">
      <t>ケン</t>
    </rPh>
    <rPh sb="1" eb="4">
      <t>レンゴウカイ</t>
    </rPh>
    <rPh sb="4" eb="6">
      <t>カイチョウ</t>
    </rPh>
    <rPh sb="6" eb="8">
      <t>ヒョウショウ</t>
    </rPh>
    <phoneticPr fontId="2"/>
  </si>
  <si>
    <t>合計</t>
    <rPh sb="0" eb="2">
      <t>ゴウケイ</t>
    </rPh>
    <phoneticPr fontId="2"/>
  </si>
  <si>
    <t>（人）</t>
    <rPh sb="1" eb="2">
      <t>ニン</t>
    </rPh>
    <phoneticPr fontId="2"/>
  </si>
  <si>
    <t>組合員数</t>
    <rPh sb="0" eb="3">
      <t>クミアイイン</t>
    </rPh>
    <rPh sb="3" eb="4">
      <t>スウ</t>
    </rPh>
    <phoneticPr fontId="2"/>
  </si>
  <si>
    <t>年度</t>
    <rPh sb="0" eb="2">
      <t>ネンド</t>
    </rPh>
    <phoneticPr fontId="2"/>
  </si>
  <si>
    <t>南部</t>
    <rPh sb="0" eb="2">
      <t>ナンブ</t>
    </rPh>
    <phoneticPr fontId="2"/>
  </si>
  <si>
    <t>南部総合</t>
    <rPh sb="0" eb="2">
      <t>ナンブ</t>
    </rPh>
    <rPh sb="2" eb="4">
      <t>ソウゴウ</t>
    </rPh>
    <phoneticPr fontId="2"/>
  </si>
  <si>
    <t>県民局</t>
    <rPh sb="0" eb="2">
      <t>ケンミン</t>
    </rPh>
    <rPh sb="2" eb="3">
      <t>キョク</t>
    </rPh>
    <phoneticPr fontId="2"/>
  </si>
  <si>
    <t>90,000　円</t>
    <rPh sb="7" eb="8">
      <t>エン</t>
    </rPh>
    <phoneticPr fontId="2"/>
  </si>
  <si>
    <t>西部総合</t>
    <rPh sb="0" eb="2">
      <t>セイブ</t>
    </rPh>
    <rPh sb="2" eb="4">
      <t>ソウゴウ</t>
    </rPh>
    <phoneticPr fontId="2"/>
  </si>
  <si>
    <t>西部</t>
    <rPh sb="0" eb="2">
      <t>セイブ</t>
    </rPh>
    <phoneticPr fontId="2"/>
  </si>
  <si>
    <t>東部</t>
    <rPh sb="0" eb="2">
      <t>トウブ</t>
    </rPh>
    <phoneticPr fontId="2"/>
  </si>
  <si>
    <t>県税局</t>
    <rPh sb="0" eb="3">
      <t>ケンゼイキョク</t>
    </rPh>
    <phoneticPr fontId="2"/>
  </si>
  <si>
    <t>徳島</t>
    <rPh sb="0" eb="2">
      <t>トクシマ</t>
    </rPh>
    <phoneticPr fontId="2"/>
  </si>
  <si>
    <t>吉野川</t>
    <rPh sb="0" eb="3">
      <t>ヨシノガワ</t>
    </rPh>
    <phoneticPr fontId="2"/>
  </si>
  <si>
    <t>局・庁舎</t>
    <rPh sb="0" eb="1">
      <t>キョク</t>
    </rPh>
    <rPh sb="2" eb="4">
      <t>チョウシャ</t>
    </rPh>
    <phoneticPr fontId="2"/>
  </si>
  <si>
    <t>その他の組合</t>
    <rPh sb="2" eb="3">
      <t>ホカ</t>
    </rPh>
    <rPh sb="4" eb="6">
      <t>クミアイ</t>
    </rPh>
    <phoneticPr fontId="2"/>
  </si>
  <si>
    <t>　　　　</t>
    <phoneticPr fontId="2"/>
  </si>
  <si>
    <t>４　納税貯蓄組合組織状況に関する調</t>
    <phoneticPr fontId="2"/>
  </si>
  <si>
    <t>地域別組合</t>
    <rPh sb="0" eb="2">
      <t>チイキ</t>
    </rPh>
    <rPh sb="2" eb="3">
      <t>ベツ</t>
    </rPh>
    <rPh sb="3" eb="5">
      <t>クミアイ</t>
    </rPh>
    <phoneticPr fontId="2"/>
  </si>
  <si>
    <t>22</t>
    <phoneticPr fontId="2"/>
  </si>
  <si>
    <t>３　平成29年度納税貯蓄組合補助金交付状況調</t>
    <rPh sb="2" eb="4">
      <t>ヘイセイ</t>
    </rPh>
    <rPh sb="6" eb="8">
      <t>ネンド</t>
    </rPh>
    <rPh sb="8" eb="10">
      <t>ノウゼイ</t>
    </rPh>
    <rPh sb="10" eb="12">
      <t>チョチク</t>
    </rPh>
    <rPh sb="12" eb="14">
      <t>クミアイ</t>
    </rPh>
    <rPh sb="14" eb="17">
      <t>ホジョキン</t>
    </rPh>
    <rPh sb="17" eb="19">
      <t>コウフ</t>
    </rPh>
    <rPh sb="19" eb="21">
      <t>ジョウキョウ</t>
    </rPh>
    <rPh sb="21" eb="22">
      <t>シラ</t>
    </rPh>
    <phoneticPr fontId="2"/>
  </si>
  <si>
    <t>５　平成29年度納税功労者表彰に関する調</t>
    <rPh sb="2" eb="4">
      <t>ヘイセイ</t>
    </rPh>
    <rPh sb="6" eb="8">
      <t>ネンド</t>
    </rPh>
    <rPh sb="8" eb="10">
      <t>ノウゼイ</t>
    </rPh>
    <rPh sb="10" eb="13">
      <t>コウロウシャ</t>
    </rPh>
    <rPh sb="13" eb="15">
      <t>ヒョウショウ</t>
    </rPh>
    <rPh sb="16" eb="17">
      <t>カン</t>
    </rPh>
    <rPh sb="19" eb="20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</si>
</sst>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right" vertical="top"/>
    </xf>
    <xf numFmtId="0" fontId="4" fillId="0" borderId="5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5" fillId="0" borderId="0" xfId="0" applyFont="1" applyFill="1" applyBorder="1" applyAlignment="1"/>
    <xf numFmtId="176" fontId="0" fillId="0" borderId="1" xfId="0" applyNumberFormat="1" applyFont="1" applyFill="1" applyBorder="1"/>
    <xf numFmtId="0" fontId="0" fillId="0" borderId="0" xfId="0" applyFont="1"/>
    <xf numFmtId="38" fontId="0" fillId="0" borderId="1" xfId="1" applyFont="1" applyBorder="1" applyAlignment="1">
      <alignment vertical="center"/>
    </xf>
    <xf numFmtId="0" fontId="0" fillId="0" borderId="2" xfId="0" applyFont="1" applyBorder="1"/>
    <xf numFmtId="0" fontId="0" fillId="0" borderId="4" xfId="0" applyFont="1" applyBorder="1" applyAlignment="1"/>
    <xf numFmtId="0" fontId="0" fillId="0" borderId="3" xfId="0" applyFont="1" applyBorder="1" applyAlignment="1">
      <alignment horizontal="right"/>
    </xf>
    <xf numFmtId="0" fontId="0" fillId="0" borderId="5" xfId="0" applyFont="1" applyBorder="1"/>
    <xf numFmtId="0" fontId="0" fillId="0" borderId="10" xfId="0" applyFont="1" applyBorder="1" applyAlignment="1"/>
    <xf numFmtId="0" fontId="0" fillId="0" borderId="6" xfId="0" applyFont="1" applyBorder="1" applyAlignment="1"/>
    <xf numFmtId="0" fontId="0" fillId="0" borderId="3" xfId="0" applyFont="1" applyBorder="1" applyAlignment="1">
      <alignment horizontal="distributed" vertical="center" wrapText="1" justifyLastLine="1"/>
    </xf>
    <xf numFmtId="0" fontId="0" fillId="0" borderId="7" xfId="0" applyFont="1" applyBorder="1"/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9" xfId="0" applyFont="1" applyBorder="1" applyAlignment="1">
      <alignment horizontal="distributed" vertical="center" wrapText="1" justifyLastLine="1"/>
    </xf>
    <xf numFmtId="0" fontId="0" fillId="0" borderId="0" xfId="0" applyFont="1" applyFill="1"/>
    <xf numFmtId="176" fontId="0" fillId="0" borderId="0" xfId="0" applyNumberFormat="1" applyFont="1" applyFill="1"/>
    <xf numFmtId="0" fontId="0" fillId="0" borderId="2" xfId="0" applyFont="1" applyFill="1" applyBorder="1"/>
    <xf numFmtId="0" fontId="0" fillId="0" borderId="4" xfId="0" applyFont="1" applyFill="1" applyBorder="1" applyAlignment="1"/>
    <xf numFmtId="0" fontId="0" fillId="0" borderId="3" xfId="0" applyFont="1" applyFill="1" applyBorder="1" applyAlignment="1">
      <alignment horizontal="right"/>
    </xf>
    <xf numFmtId="0" fontId="0" fillId="0" borderId="5" xfId="0" applyFont="1" applyFill="1" applyBorder="1"/>
    <xf numFmtId="0" fontId="0" fillId="0" borderId="10" xfId="0" applyFont="1" applyFill="1" applyBorder="1" applyAlignment="1"/>
    <xf numFmtId="0" fontId="0" fillId="0" borderId="6" xfId="0" applyFont="1" applyFill="1" applyBorder="1" applyAlignment="1"/>
    <xf numFmtId="0" fontId="0" fillId="0" borderId="3" xfId="0" applyFont="1" applyFill="1" applyBorder="1" applyAlignment="1">
      <alignment horizontal="distributed" vertical="center" wrapText="1" justifyLastLine="1"/>
    </xf>
    <xf numFmtId="0" fontId="0" fillId="0" borderId="7" xfId="0" applyFont="1" applyFill="1" applyBorder="1"/>
    <xf numFmtId="0" fontId="0" fillId="0" borderId="8" xfId="0" applyFont="1" applyFill="1" applyBorder="1" applyAlignment="1"/>
    <xf numFmtId="0" fontId="0" fillId="0" borderId="11" xfId="0" applyFont="1" applyFill="1" applyBorder="1" applyAlignment="1"/>
    <xf numFmtId="0" fontId="0" fillId="0" borderId="9" xfId="0" applyFont="1" applyFill="1" applyBorder="1" applyAlignment="1">
      <alignment horizontal="distributed" vertical="center" wrapText="1" justifyLastLine="1"/>
    </xf>
    <xf numFmtId="176" fontId="0" fillId="0" borderId="1" xfId="0" applyNumberFormat="1" applyFont="1" applyFill="1" applyBorder="1" applyAlignment="1"/>
    <xf numFmtId="0" fontId="0" fillId="0" borderId="1" xfId="0" applyFont="1" applyFill="1" applyBorder="1"/>
    <xf numFmtId="0" fontId="0" fillId="0" borderId="21" xfId="0" applyFont="1" applyBorder="1" applyAlignment="1">
      <alignment horizontal="distributed" justifyLastLine="1"/>
    </xf>
    <xf numFmtId="0" fontId="0" fillId="0" borderId="22" xfId="0" applyFont="1" applyBorder="1" applyAlignment="1">
      <alignment horizontal="distributed" justifyLastLine="1"/>
    </xf>
    <xf numFmtId="0" fontId="0" fillId="0" borderId="23" xfId="0" applyFont="1" applyBorder="1" applyAlignment="1">
      <alignment horizontal="distributed" justifyLastLine="1"/>
    </xf>
    <xf numFmtId="0" fontId="0" fillId="0" borderId="14" xfId="0" applyFont="1" applyBorder="1" applyAlignment="1">
      <alignment horizontal="distributed" justifyLastLine="1"/>
    </xf>
    <xf numFmtId="38" fontId="0" fillId="0" borderId="14" xfId="0" applyNumberFormat="1" applyFont="1" applyBorder="1"/>
    <xf numFmtId="38" fontId="0" fillId="0" borderId="24" xfId="0" applyNumberFormat="1" applyFont="1" applyBorder="1"/>
    <xf numFmtId="0" fontId="0" fillId="0" borderId="25" xfId="0" applyFont="1" applyBorder="1" applyAlignment="1">
      <alignment horizontal="distributed" justifyLastLine="1"/>
    </xf>
    <xf numFmtId="0" fontId="0" fillId="0" borderId="1" xfId="0" applyFont="1" applyBorder="1" applyAlignment="1">
      <alignment horizontal="distributed" justifyLastLine="1"/>
    </xf>
    <xf numFmtId="38" fontId="0" fillId="0" borderId="1" xfId="0" applyNumberFormat="1" applyFont="1" applyBorder="1"/>
    <xf numFmtId="38" fontId="0" fillId="0" borderId="26" xfId="0" applyNumberFormat="1" applyFont="1" applyBorder="1"/>
    <xf numFmtId="0" fontId="0" fillId="0" borderId="27" xfId="0" applyFont="1" applyBorder="1" applyAlignment="1">
      <alignment horizontal="distributed" justifyLastLine="1"/>
    </xf>
    <xf numFmtId="0" fontId="0" fillId="0" borderId="28" xfId="0" applyFont="1" applyBorder="1" applyAlignment="1">
      <alignment horizontal="distributed" justifyLastLine="1"/>
    </xf>
    <xf numFmtId="0" fontId="0" fillId="0" borderId="29" xfId="0" applyFont="1" applyBorder="1" applyAlignment="1">
      <alignment horizontal="distributed" justifyLastLine="1"/>
    </xf>
    <xf numFmtId="0" fontId="0" fillId="0" borderId="19" xfId="0" applyFont="1" applyBorder="1" applyAlignment="1">
      <alignment horizontal="distributed" justifyLastLine="1"/>
    </xf>
    <xf numFmtId="38" fontId="0" fillId="0" borderId="20" xfId="0" applyNumberFormat="1" applyFont="1" applyBorder="1"/>
    <xf numFmtId="38" fontId="0" fillId="0" borderId="30" xfId="0" applyNumberFormat="1" applyFont="1" applyBorder="1"/>
    <xf numFmtId="0" fontId="0" fillId="0" borderId="31" xfId="0" applyFont="1" applyBorder="1" applyAlignment="1">
      <alignment horizontal="distributed" justifyLastLine="1"/>
    </xf>
    <xf numFmtId="0" fontId="0" fillId="0" borderId="32" xfId="0" applyFont="1" applyBorder="1" applyAlignment="1">
      <alignment horizontal="distributed" justifyLastLine="1"/>
    </xf>
    <xf numFmtId="38" fontId="0" fillId="0" borderId="33" xfId="1" applyFont="1" applyBorder="1"/>
    <xf numFmtId="38" fontId="0" fillId="0" borderId="34" xfId="1" applyFont="1" applyBorder="1"/>
    <xf numFmtId="0" fontId="0" fillId="0" borderId="17" xfId="0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0" fontId="0" fillId="0" borderId="12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 justifyLastLine="1"/>
    </xf>
    <xf numFmtId="38" fontId="0" fillId="0" borderId="1" xfId="0" applyNumberFormat="1" applyFont="1" applyBorder="1" applyAlignment="1">
      <alignment vertical="center"/>
    </xf>
    <xf numFmtId="0" fontId="0" fillId="0" borderId="16" xfId="0" applyFont="1" applyBorder="1" applyAlignment="1">
      <alignment horizontal="distributed" vertical="center" justifyLastLine="1"/>
    </xf>
    <xf numFmtId="0" fontId="0" fillId="0" borderId="13" xfId="0" applyFont="1" applyBorder="1" applyAlignment="1">
      <alignment horizontal="distributed" vertical="center" justifyLastLine="1"/>
    </xf>
    <xf numFmtId="38" fontId="0" fillId="0" borderId="1" xfId="1" applyFont="1" applyFill="1" applyBorder="1" applyAlignment="1">
      <alignment vertical="center"/>
    </xf>
    <xf numFmtId="0" fontId="0" fillId="0" borderId="0" xfId="0" applyFont="1" applyAlignment="1">
      <alignment horizontal="distributed" vertical="center" justifyLastLine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5" xfId="0" applyFont="1" applyBorder="1" applyAlignment="1">
      <alignment horizontal="distributed" vertical="center" justifyLastLine="1"/>
    </xf>
    <xf numFmtId="0" fontId="0" fillId="0" borderId="14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distributed" vertical="center" justifyLastLine="1"/>
    </xf>
    <xf numFmtId="0" fontId="0" fillId="0" borderId="12" xfId="0" applyFont="1" applyBorder="1" applyAlignment="1">
      <alignment horizontal="distributed" vertical="center" justifyLastLine="1"/>
    </xf>
    <xf numFmtId="49" fontId="0" fillId="0" borderId="35" xfId="0" applyNumberFormat="1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 wrapText="1" justifyLastLine="1"/>
    </xf>
    <xf numFmtId="0" fontId="0" fillId="0" borderId="13" xfId="0" applyFont="1" applyFill="1" applyBorder="1" applyAlignment="1">
      <alignment horizontal="center" vertical="center" wrapText="1" justifyLastLine="1"/>
    </xf>
    <xf numFmtId="0" fontId="0" fillId="0" borderId="12" xfId="0" applyFont="1" applyBorder="1" applyAlignment="1">
      <alignment horizontal="distributed" vertical="center" wrapText="1" justifyLastLine="1"/>
    </xf>
    <xf numFmtId="0" fontId="0" fillId="0" borderId="3" xfId="0" applyFont="1" applyBorder="1" applyAlignment="1">
      <alignment horizontal="distributed" vertical="center" wrapText="1" justifyLastLine="1"/>
    </xf>
    <xf numFmtId="0" fontId="0" fillId="0" borderId="12" xfId="0" applyFont="1" applyBorder="1" applyAlignment="1">
      <alignment horizontal="center" vertical="center" wrapText="1" justifyLastLine="1"/>
    </xf>
    <xf numFmtId="0" fontId="0" fillId="0" borderId="13" xfId="0" applyFont="1" applyBorder="1" applyAlignment="1">
      <alignment horizontal="center" vertical="center" wrapText="1" justifyLastLine="1"/>
    </xf>
    <xf numFmtId="176" fontId="0" fillId="0" borderId="1" xfId="0" applyNumberFormat="1" applyFont="1" applyFill="1" applyBorder="1" applyAlignment="1">
      <alignment horizontal="distributed" vertical="center" wrapText="1" justifyLastLine="1"/>
    </xf>
    <xf numFmtId="176" fontId="0" fillId="0" borderId="14" xfId="0" applyNumberFormat="1" applyFont="1" applyFill="1" applyBorder="1" applyAlignment="1">
      <alignment horizontal="distributed" vertical="center" wrapText="1" justifyLastLine="1"/>
    </xf>
    <xf numFmtId="0" fontId="0" fillId="0" borderId="3" xfId="0" applyFont="1" applyFill="1" applyBorder="1" applyAlignment="1">
      <alignment horizontal="center" vertical="center" wrapText="1" justifyLastLine="1"/>
    </xf>
    <xf numFmtId="0" fontId="0" fillId="0" borderId="9" xfId="0" applyFont="1" applyFill="1" applyBorder="1" applyAlignment="1">
      <alignment horizontal="center" vertical="center" wrapText="1" justifyLastLine="1"/>
    </xf>
    <xf numFmtId="0" fontId="0" fillId="0" borderId="3" xfId="0" applyFont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0" fontId="0" fillId="0" borderId="17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0" fillId="0" borderId="18" xfId="0" applyFont="1" applyBorder="1" applyAlignment="1">
      <alignment horizontal="distributed" vertical="center" justifyLastLine="1"/>
    </xf>
    <xf numFmtId="0" fontId="0" fillId="0" borderId="35" xfId="0" applyFont="1" applyBorder="1" applyAlignment="1">
      <alignment horizontal="center" vertical="center" justifyLastLine="1"/>
    </xf>
    <xf numFmtId="0" fontId="0" fillId="0" borderId="18" xfId="0" applyFont="1" applyBorder="1" applyAlignment="1">
      <alignment horizontal="center" vertical="center" justifyLastLine="1"/>
    </xf>
    <xf numFmtId="0" fontId="0" fillId="0" borderId="14" xfId="0" applyFont="1" applyBorder="1" applyAlignment="1">
      <alignment horizontal="center" vertical="center" justifyLastLine="1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2"/>
  <sheetViews>
    <sheetView tabSelected="1" zoomScaleNormal="100" workbookViewId="0"/>
  </sheetViews>
  <sheetFormatPr defaultRowHeight="13.5"/>
  <cols>
    <col min="1" max="1" width="4.625" style="8" customWidth="1"/>
    <col min="2" max="2" width="8.625" style="8" customWidth="1"/>
    <col min="3" max="10" width="9.125" style="8" bestFit="1" customWidth="1"/>
    <col min="11" max="16384" width="9" style="8"/>
  </cols>
  <sheetData>
    <row r="1" spans="1:10" ht="17.25" customHeight="1">
      <c r="A1" s="1" t="s">
        <v>2</v>
      </c>
      <c r="B1" s="1"/>
    </row>
    <row r="2" spans="1:10" ht="17.25" customHeight="1">
      <c r="A2" s="1"/>
      <c r="B2" s="1"/>
    </row>
    <row r="3" spans="1:10" s="64" customFormat="1" ht="17.25" customHeight="1">
      <c r="A3" s="79" t="s">
        <v>16</v>
      </c>
      <c r="B3" s="80"/>
      <c r="C3" s="83" t="s">
        <v>32</v>
      </c>
      <c r="D3" s="84"/>
      <c r="E3" s="75">
        <v>23</v>
      </c>
      <c r="F3" s="76"/>
      <c r="G3" s="75">
        <v>24</v>
      </c>
      <c r="H3" s="76"/>
      <c r="I3" s="75">
        <v>25</v>
      </c>
      <c r="J3" s="76"/>
    </row>
    <row r="4" spans="1:10" ht="17.25" customHeight="1">
      <c r="A4" s="2"/>
      <c r="B4" s="3" t="s">
        <v>10</v>
      </c>
      <c r="C4" s="73" t="s">
        <v>1</v>
      </c>
      <c r="D4" s="65" t="s">
        <v>15</v>
      </c>
      <c r="E4" s="73" t="s">
        <v>1</v>
      </c>
      <c r="F4" s="65" t="s">
        <v>15</v>
      </c>
      <c r="G4" s="73" t="s">
        <v>1</v>
      </c>
      <c r="H4" s="65" t="s">
        <v>15</v>
      </c>
      <c r="I4" s="73" t="s">
        <v>1</v>
      </c>
      <c r="J4" s="65" t="s">
        <v>15</v>
      </c>
    </row>
    <row r="5" spans="1:10" ht="17.25" customHeight="1">
      <c r="A5" s="4" t="s">
        <v>27</v>
      </c>
      <c r="B5" s="5"/>
      <c r="C5" s="66"/>
      <c r="D5" s="65" t="s">
        <v>14</v>
      </c>
      <c r="E5" s="66"/>
      <c r="F5" s="65" t="s">
        <v>14</v>
      </c>
      <c r="G5" s="66"/>
      <c r="H5" s="65" t="s">
        <v>14</v>
      </c>
      <c r="I5" s="74"/>
      <c r="J5" s="65" t="s">
        <v>14</v>
      </c>
    </row>
    <row r="6" spans="1:10" ht="17.25" customHeight="1">
      <c r="A6" s="82" t="s">
        <v>23</v>
      </c>
      <c r="B6" s="81"/>
      <c r="C6" s="68">
        <v>30</v>
      </c>
      <c r="D6" s="68">
        <v>2337</v>
      </c>
      <c r="E6" s="68">
        <v>30</v>
      </c>
      <c r="F6" s="68">
        <v>2310</v>
      </c>
      <c r="G6" s="68">
        <v>30</v>
      </c>
      <c r="H6" s="68">
        <v>2291</v>
      </c>
      <c r="I6" s="68">
        <v>29</v>
      </c>
      <c r="J6" s="68">
        <v>2194</v>
      </c>
    </row>
    <row r="7" spans="1:10" ht="17.25" customHeight="1">
      <c r="A7" s="69"/>
      <c r="B7" s="67" t="s">
        <v>25</v>
      </c>
      <c r="C7" s="9">
        <v>15</v>
      </c>
      <c r="D7" s="9">
        <v>1028</v>
      </c>
      <c r="E7" s="9">
        <v>15</v>
      </c>
      <c r="F7" s="9">
        <v>1001</v>
      </c>
      <c r="G7" s="9">
        <v>15</v>
      </c>
      <c r="H7" s="9">
        <v>982</v>
      </c>
      <c r="I7" s="9">
        <v>14</v>
      </c>
      <c r="J7" s="9">
        <v>885</v>
      </c>
    </row>
    <row r="8" spans="1:10" ht="17.25" customHeight="1">
      <c r="A8" s="70"/>
      <c r="B8" s="67" t="s">
        <v>26</v>
      </c>
      <c r="C8" s="71">
        <v>15</v>
      </c>
      <c r="D8" s="71">
        <v>1309</v>
      </c>
      <c r="E8" s="71">
        <v>15</v>
      </c>
      <c r="F8" s="71">
        <v>1309</v>
      </c>
      <c r="G8" s="71">
        <v>15</v>
      </c>
      <c r="H8" s="71">
        <v>1309</v>
      </c>
      <c r="I8" s="71">
        <v>15</v>
      </c>
      <c r="J8" s="71">
        <v>1309</v>
      </c>
    </row>
    <row r="9" spans="1:10" ht="17.25" customHeight="1">
      <c r="A9" s="81" t="s">
        <v>17</v>
      </c>
      <c r="B9" s="81"/>
      <c r="C9" s="9">
        <v>385</v>
      </c>
      <c r="D9" s="9">
        <v>9469</v>
      </c>
      <c r="E9" s="9">
        <v>378</v>
      </c>
      <c r="F9" s="9">
        <v>9115</v>
      </c>
      <c r="G9" s="9">
        <v>368</v>
      </c>
      <c r="H9" s="9">
        <v>8866</v>
      </c>
      <c r="I9" s="9">
        <v>356</v>
      </c>
      <c r="J9" s="9">
        <v>8755</v>
      </c>
    </row>
    <row r="10" spans="1:10" ht="17.25" customHeight="1">
      <c r="A10" s="81" t="s">
        <v>22</v>
      </c>
      <c r="B10" s="81"/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</row>
    <row r="11" spans="1:10" ht="17.25" customHeight="1">
      <c r="A11" s="81" t="s">
        <v>0</v>
      </c>
      <c r="B11" s="81"/>
      <c r="C11" s="9">
        <v>415</v>
      </c>
      <c r="D11" s="9">
        <v>11806</v>
      </c>
      <c r="E11" s="9">
        <v>408</v>
      </c>
      <c r="F11" s="9">
        <v>11425</v>
      </c>
      <c r="G11" s="9">
        <v>398</v>
      </c>
      <c r="H11" s="9">
        <v>11157</v>
      </c>
      <c r="I11" s="9">
        <v>385</v>
      </c>
      <c r="J11" s="9">
        <v>10949</v>
      </c>
    </row>
    <row r="12" spans="1:10" ht="17.25" customHeight="1">
      <c r="A12" s="72"/>
      <c r="B12" s="72"/>
    </row>
    <row r="13" spans="1:10" s="64" customFormat="1" ht="17.25" customHeight="1">
      <c r="A13" s="79" t="s">
        <v>16</v>
      </c>
      <c r="B13" s="80"/>
      <c r="C13" s="75">
        <v>26</v>
      </c>
      <c r="D13" s="76"/>
      <c r="E13" s="75">
        <v>27</v>
      </c>
      <c r="F13" s="76"/>
      <c r="G13" s="75">
        <v>28</v>
      </c>
      <c r="H13" s="76"/>
      <c r="I13" s="75">
        <v>29</v>
      </c>
      <c r="J13" s="76"/>
    </row>
    <row r="14" spans="1:10" ht="17.25" customHeight="1">
      <c r="A14" s="2"/>
      <c r="B14" s="3" t="s">
        <v>10</v>
      </c>
      <c r="C14" s="73" t="s">
        <v>1</v>
      </c>
      <c r="D14" s="65" t="s">
        <v>15</v>
      </c>
      <c r="E14" s="73" t="s">
        <v>1</v>
      </c>
      <c r="F14" s="65" t="s">
        <v>15</v>
      </c>
      <c r="G14" s="77" t="s">
        <v>1</v>
      </c>
      <c r="H14" s="65" t="s">
        <v>15</v>
      </c>
      <c r="I14" s="77" t="s">
        <v>1</v>
      </c>
      <c r="J14" s="65" t="s">
        <v>15</v>
      </c>
    </row>
    <row r="15" spans="1:10" ht="17.25" customHeight="1">
      <c r="A15" s="4" t="s">
        <v>27</v>
      </c>
      <c r="B15" s="5"/>
      <c r="C15" s="74"/>
      <c r="D15" s="65" t="s">
        <v>14</v>
      </c>
      <c r="E15" s="74"/>
      <c r="F15" s="65" t="s">
        <v>14</v>
      </c>
      <c r="G15" s="78"/>
      <c r="H15" s="65" t="s">
        <v>14</v>
      </c>
      <c r="I15" s="78"/>
      <c r="J15" s="65" t="s">
        <v>14</v>
      </c>
    </row>
    <row r="16" spans="1:10" ht="17.25" customHeight="1">
      <c r="A16" s="82" t="s">
        <v>23</v>
      </c>
      <c r="B16" s="81"/>
      <c r="C16" s="68">
        <v>29</v>
      </c>
      <c r="D16" s="68">
        <v>2185</v>
      </c>
      <c r="E16" s="68">
        <v>29</v>
      </c>
      <c r="F16" s="68">
        <v>2185</v>
      </c>
      <c r="G16" s="68">
        <v>29</v>
      </c>
      <c r="H16" s="68">
        <v>2175</v>
      </c>
      <c r="I16" s="68">
        <v>15</v>
      </c>
      <c r="J16" s="68">
        <v>1309</v>
      </c>
    </row>
    <row r="17" spans="1:10" ht="17.25" customHeight="1">
      <c r="A17" s="69"/>
      <c r="B17" s="67" t="s">
        <v>25</v>
      </c>
      <c r="C17" s="9">
        <v>14</v>
      </c>
      <c r="D17" s="9">
        <v>876</v>
      </c>
      <c r="E17" s="9">
        <v>14</v>
      </c>
      <c r="F17" s="9">
        <v>866</v>
      </c>
      <c r="G17" s="9">
        <v>14</v>
      </c>
      <c r="H17" s="9">
        <v>866</v>
      </c>
      <c r="I17" s="9">
        <v>0</v>
      </c>
      <c r="J17" s="9">
        <v>0</v>
      </c>
    </row>
    <row r="18" spans="1:10" ht="17.25" customHeight="1">
      <c r="A18" s="70"/>
      <c r="B18" s="67" t="s">
        <v>26</v>
      </c>
      <c r="C18" s="71">
        <v>15</v>
      </c>
      <c r="D18" s="71">
        <v>1309</v>
      </c>
      <c r="E18" s="71">
        <v>15</v>
      </c>
      <c r="F18" s="71">
        <v>1309</v>
      </c>
      <c r="G18" s="71">
        <v>15</v>
      </c>
      <c r="H18" s="71">
        <v>1309</v>
      </c>
      <c r="I18" s="71">
        <v>15</v>
      </c>
      <c r="J18" s="71">
        <v>1309</v>
      </c>
    </row>
    <row r="19" spans="1:10" ht="17.25" customHeight="1">
      <c r="A19" s="81" t="s">
        <v>17</v>
      </c>
      <c r="B19" s="81"/>
      <c r="C19" s="9">
        <v>284</v>
      </c>
      <c r="D19" s="9">
        <v>6421</v>
      </c>
      <c r="E19" s="9">
        <v>276</v>
      </c>
      <c r="F19" s="9">
        <v>4523</v>
      </c>
      <c r="G19" s="9">
        <v>271</v>
      </c>
      <c r="H19" s="9">
        <v>4421</v>
      </c>
      <c r="I19" s="9">
        <v>0</v>
      </c>
      <c r="J19" s="9">
        <v>0</v>
      </c>
    </row>
    <row r="20" spans="1:10" ht="17.25" customHeight="1">
      <c r="A20" s="81" t="s">
        <v>22</v>
      </c>
      <c r="B20" s="81"/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0" ht="17.25" customHeight="1">
      <c r="A21" s="81" t="s">
        <v>0</v>
      </c>
      <c r="B21" s="81"/>
      <c r="C21" s="9">
        <v>313</v>
      </c>
      <c r="D21" s="9">
        <v>8606</v>
      </c>
      <c r="E21" s="9">
        <v>305</v>
      </c>
      <c r="F21" s="9">
        <v>6698</v>
      </c>
      <c r="G21" s="9">
        <v>300</v>
      </c>
      <c r="H21" s="9">
        <v>6596</v>
      </c>
      <c r="I21" s="9">
        <v>15</v>
      </c>
      <c r="J21" s="9">
        <v>1309</v>
      </c>
    </row>
    <row r="22" spans="1:10" ht="17.25" customHeight="1">
      <c r="A22" s="72"/>
      <c r="B22" s="72"/>
    </row>
  </sheetData>
  <mergeCells count="20">
    <mergeCell ref="A20:B20"/>
    <mergeCell ref="A21:B21"/>
    <mergeCell ref="G13:H13"/>
    <mergeCell ref="I13:J13"/>
    <mergeCell ref="G14:G15"/>
    <mergeCell ref="I14:I15"/>
    <mergeCell ref="A16:B16"/>
    <mergeCell ref="A19:B19"/>
    <mergeCell ref="A9:B9"/>
    <mergeCell ref="A10:B10"/>
    <mergeCell ref="A11:B11"/>
    <mergeCell ref="A13:B13"/>
    <mergeCell ref="C13:D13"/>
    <mergeCell ref="E13:F13"/>
    <mergeCell ref="A3:B3"/>
    <mergeCell ref="C3:D3"/>
    <mergeCell ref="E3:F3"/>
    <mergeCell ref="G3:H3"/>
    <mergeCell ref="I3:J3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5"/>
  <sheetViews>
    <sheetView workbookViewId="0"/>
  </sheetViews>
  <sheetFormatPr defaultRowHeight="13.5"/>
  <cols>
    <col min="1" max="3" width="3.75" style="8" customWidth="1"/>
    <col min="4" max="9" width="11.25" style="8" customWidth="1"/>
    <col min="10" max="16384" width="9" style="8"/>
  </cols>
  <sheetData>
    <row r="1" spans="1:9" ht="17.25">
      <c r="A1" s="1" t="s">
        <v>3</v>
      </c>
      <c r="C1" s="1"/>
    </row>
    <row r="2" spans="1:9" ht="13.5" customHeight="1">
      <c r="B2" s="1"/>
      <c r="C2" s="1"/>
    </row>
    <row r="3" spans="1:9" ht="15" customHeight="1">
      <c r="A3" s="10"/>
      <c r="B3" s="11"/>
      <c r="C3" s="12" t="s">
        <v>10</v>
      </c>
      <c r="D3" s="94" t="s">
        <v>31</v>
      </c>
      <c r="E3" s="93"/>
      <c r="F3" s="93" t="s">
        <v>4</v>
      </c>
      <c r="G3" s="93"/>
      <c r="H3" s="93" t="s">
        <v>5</v>
      </c>
      <c r="I3" s="93"/>
    </row>
    <row r="4" spans="1:9" ht="15" customHeight="1">
      <c r="A4" s="13"/>
      <c r="B4" s="14"/>
      <c r="C4" s="15"/>
      <c r="D4" s="95" t="s">
        <v>1</v>
      </c>
      <c r="E4" s="16" t="s">
        <v>15</v>
      </c>
      <c r="F4" s="95" t="s">
        <v>1</v>
      </c>
      <c r="G4" s="16" t="s">
        <v>15</v>
      </c>
      <c r="H4" s="95" t="s">
        <v>1</v>
      </c>
      <c r="I4" s="16" t="s">
        <v>15</v>
      </c>
    </row>
    <row r="5" spans="1:9" ht="15" customHeight="1">
      <c r="A5" s="17" t="s">
        <v>16</v>
      </c>
      <c r="B5" s="18"/>
      <c r="C5" s="19"/>
      <c r="D5" s="96"/>
      <c r="E5" s="20" t="s">
        <v>14</v>
      </c>
      <c r="F5" s="96"/>
      <c r="G5" s="20" t="s">
        <v>14</v>
      </c>
      <c r="H5" s="96"/>
      <c r="I5" s="20" t="s">
        <v>14</v>
      </c>
    </row>
    <row r="6" spans="1:9" s="21" customFormat="1" ht="15" customHeight="1">
      <c r="A6" s="85">
        <v>22</v>
      </c>
      <c r="B6" s="86"/>
      <c r="C6" s="87"/>
      <c r="D6" s="7">
        <v>403</v>
      </c>
      <c r="E6" s="7">
        <v>11315</v>
      </c>
      <c r="F6" s="7">
        <v>7</v>
      </c>
      <c r="G6" s="7">
        <v>198</v>
      </c>
      <c r="H6" s="7">
        <v>5</v>
      </c>
      <c r="I6" s="7">
        <v>293</v>
      </c>
    </row>
    <row r="7" spans="1:9" ht="15" customHeight="1">
      <c r="A7" s="85">
        <v>23</v>
      </c>
      <c r="B7" s="86"/>
      <c r="C7" s="87"/>
      <c r="D7" s="7">
        <v>396</v>
      </c>
      <c r="E7" s="7">
        <v>10962</v>
      </c>
      <c r="F7" s="7">
        <v>7</v>
      </c>
      <c r="G7" s="7">
        <v>203</v>
      </c>
      <c r="H7" s="7">
        <v>5</v>
      </c>
      <c r="I7" s="7">
        <v>260</v>
      </c>
    </row>
    <row r="8" spans="1:9" ht="15" customHeight="1">
      <c r="A8" s="85">
        <v>24</v>
      </c>
      <c r="B8" s="86"/>
      <c r="C8" s="87"/>
      <c r="D8" s="7">
        <v>386</v>
      </c>
      <c r="E8" s="7">
        <v>10683</v>
      </c>
      <c r="F8" s="7">
        <v>7</v>
      </c>
      <c r="G8" s="7">
        <v>200</v>
      </c>
      <c r="H8" s="7">
        <v>5</v>
      </c>
      <c r="I8" s="7">
        <v>274</v>
      </c>
    </row>
    <row r="9" spans="1:9" ht="15" customHeight="1">
      <c r="A9" s="85">
        <v>25</v>
      </c>
      <c r="B9" s="86"/>
      <c r="C9" s="87"/>
      <c r="D9" s="7">
        <v>373</v>
      </c>
      <c r="E9" s="7">
        <v>10486</v>
      </c>
      <c r="F9" s="7">
        <v>7</v>
      </c>
      <c r="G9" s="7">
        <v>195</v>
      </c>
      <c r="H9" s="7">
        <v>5</v>
      </c>
      <c r="I9" s="7">
        <v>268</v>
      </c>
    </row>
    <row r="10" spans="1:9" ht="15" customHeight="1">
      <c r="A10" s="85">
        <v>26</v>
      </c>
      <c r="B10" s="86"/>
      <c r="C10" s="87"/>
      <c r="D10" s="7">
        <v>306</v>
      </c>
      <c r="E10" s="7">
        <v>8463</v>
      </c>
      <c r="F10" s="7">
        <v>6</v>
      </c>
      <c r="G10" s="7">
        <v>118</v>
      </c>
      <c r="H10" s="7">
        <v>1</v>
      </c>
      <c r="I10" s="7">
        <v>25</v>
      </c>
    </row>
    <row r="11" spans="1:9" ht="15" customHeight="1">
      <c r="A11" s="85">
        <v>27</v>
      </c>
      <c r="B11" s="86"/>
      <c r="C11" s="87"/>
      <c r="D11" s="7">
        <v>298</v>
      </c>
      <c r="E11" s="7">
        <v>6555</v>
      </c>
      <c r="F11" s="7">
        <v>6</v>
      </c>
      <c r="G11" s="7">
        <v>118</v>
      </c>
      <c r="H11" s="7">
        <v>1</v>
      </c>
      <c r="I11" s="7">
        <v>25</v>
      </c>
    </row>
    <row r="12" spans="1:9" ht="15" customHeight="1">
      <c r="A12" s="85">
        <v>28</v>
      </c>
      <c r="B12" s="86"/>
      <c r="C12" s="87"/>
      <c r="D12" s="7">
        <v>293</v>
      </c>
      <c r="E12" s="7">
        <v>6500</v>
      </c>
      <c r="F12" s="7">
        <v>6</v>
      </c>
      <c r="G12" s="7">
        <v>77</v>
      </c>
      <c r="H12" s="7">
        <v>1</v>
      </c>
      <c r="I12" s="7">
        <v>19</v>
      </c>
    </row>
    <row r="13" spans="1:9" ht="15" customHeight="1">
      <c r="A13" s="85">
        <v>29</v>
      </c>
      <c r="B13" s="86"/>
      <c r="C13" s="87"/>
      <c r="D13" s="7">
        <v>15</v>
      </c>
      <c r="E13" s="7">
        <v>1309</v>
      </c>
      <c r="F13" s="7">
        <v>0</v>
      </c>
      <c r="G13" s="7">
        <v>0</v>
      </c>
      <c r="H13" s="7">
        <v>0</v>
      </c>
      <c r="I13" s="7">
        <v>0</v>
      </c>
    </row>
    <row r="14" spans="1:9">
      <c r="A14" s="21"/>
      <c r="B14" s="21"/>
      <c r="C14" s="21"/>
      <c r="D14" s="22"/>
      <c r="E14" s="22"/>
      <c r="F14" s="22"/>
      <c r="G14" s="22"/>
      <c r="H14" s="22"/>
      <c r="I14" s="22"/>
    </row>
    <row r="15" spans="1:9" ht="15" customHeight="1">
      <c r="A15" s="23"/>
      <c r="B15" s="24"/>
      <c r="C15" s="25" t="s">
        <v>10</v>
      </c>
      <c r="D15" s="98" t="s">
        <v>6</v>
      </c>
      <c r="E15" s="97"/>
      <c r="F15" s="97" t="s">
        <v>28</v>
      </c>
      <c r="G15" s="97"/>
      <c r="H15" s="97" t="s">
        <v>0</v>
      </c>
      <c r="I15" s="97"/>
    </row>
    <row r="16" spans="1:9" ht="15" customHeight="1">
      <c r="A16" s="26"/>
      <c r="B16" s="27"/>
      <c r="C16" s="28"/>
      <c r="D16" s="99" t="s">
        <v>1</v>
      </c>
      <c r="E16" s="29" t="s">
        <v>15</v>
      </c>
      <c r="F16" s="91" t="s">
        <v>1</v>
      </c>
      <c r="G16" s="29" t="s">
        <v>15</v>
      </c>
      <c r="H16" s="91" t="s">
        <v>1</v>
      </c>
      <c r="I16" s="29" t="s">
        <v>15</v>
      </c>
    </row>
    <row r="17" spans="1:9" ht="15" customHeight="1">
      <c r="A17" s="30" t="s">
        <v>16</v>
      </c>
      <c r="B17" s="31"/>
      <c r="C17" s="32"/>
      <c r="D17" s="100"/>
      <c r="E17" s="33" t="s">
        <v>14</v>
      </c>
      <c r="F17" s="92"/>
      <c r="G17" s="33" t="s">
        <v>14</v>
      </c>
      <c r="H17" s="92"/>
      <c r="I17" s="33" t="s">
        <v>14</v>
      </c>
    </row>
    <row r="18" spans="1:9" s="21" customFormat="1" ht="15" customHeight="1">
      <c r="A18" s="85">
        <v>22</v>
      </c>
      <c r="B18" s="86"/>
      <c r="C18" s="87"/>
      <c r="D18" s="34">
        <v>0</v>
      </c>
      <c r="E18" s="34">
        <v>0</v>
      </c>
      <c r="F18" s="7">
        <v>0</v>
      </c>
      <c r="G18" s="7">
        <v>0</v>
      </c>
      <c r="H18" s="7">
        <v>415</v>
      </c>
      <c r="I18" s="7">
        <v>11806</v>
      </c>
    </row>
    <row r="19" spans="1:9" ht="15" customHeight="1">
      <c r="A19" s="88">
        <v>23</v>
      </c>
      <c r="B19" s="89"/>
      <c r="C19" s="90"/>
      <c r="D19" s="35">
        <v>0</v>
      </c>
      <c r="E19" s="35">
        <v>0</v>
      </c>
      <c r="F19" s="35">
        <v>0</v>
      </c>
      <c r="G19" s="35">
        <v>0</v>
      </c>
      <c r="H19" s="7">
        <v>408</v>
      </c>
      <c r="I19" s="7">
        <v>11425</v>
      </c>
    </row>
    <row r="20" spans="1:9" ht="15" customHeight="1">
      <c r="A20" s="88">
        <v>24</v>
      </c>
      <c r="B20" s="89"/>
      <c r="C20" s="90"/>
      <c r="D20" s="35">
        <v>0</v>
      </c>
      <c r="E20" s="35">
        <v>0</v>
      </c>
      <c r="F20" s="35">
        <v>0</v>
      </c>
      <c r="G20" s="35">
        <v>0</v>
      </c>
      <c r="H20" s="7">
        <v>398</v>
      </c>
      <c r="I20" s="7">
        <v>11157</v>
      </c>
    </row>
    <row r="21" spans="1:9">
      <c r="A21" s="88">
        <v>25</v>
      </c>
      <c r="B21" s="89"/>
      <c r="C21" s="90"/>
      <c r="D21" s="35">
        <v>0</v>
      </c>
      <c r="E21" s="35">
        <v>0</v>
      </c>
      <c r="F21" s="35">
        <v>0</v>
      </c>
      <c r="G21" s="35">
        <v>0</v>
      </c>
      <c r="H21" s="7">
        <v>385</v>
      </c>
      <c r="I21" s="7">
        <v>10949</v>
      </c>
    </row>
    <row r="22" spans="1:9">
      <c r="A22" s="88">
        <v>26</v>
      </c>
      <c r="B22" s="89"/>
      <c r="C22" s="90"/>
      <c r="D22" s="35">
        <v>0</v>
      </c>
      <c r="E22" s="35">
        <v>0</v>
      </c>
      <c r="F22" s="35">
        <v>0</v>
      </c>
      <c r="G22" s="35">
        <v>0</v>
      </c>
      <c r="H22" s="7">
        <v>313</v>
      </c>
      <c r="I22" s="7">
        <v>8606</v>
      </c>
    </row>
    <row r="23" spans="1:9">
      <c r="A23" s="88">
        <v>27</v>
      </c>
      <c r="B23" s="89"/>
      <c r="C23" s="90"/>
      <c r="D23" s="35">
        <v>0</v>
      </c>
      <c r="E23" s="35">
        <v>0</v>
      </c>
      <c r="F23" s="35">
        <v>0</v>
      </c>
      <c r="G23" s="35">
        <v>0</v>
      </c>
      <c r="H23" s="7">
        <v>305</v>
      </c>
      <c r="I23" s="7">
        <v>6698</v>
      </c>
    </row>
    <row r="24" spans="1:9">
      <c r="A24" s="88">
        <v>28</v>
      </c>
      <c r="B24" s="89"/>
      <c r="C24" s="90"/>
      <c r="D24" s="35">
        <v>0</v>
      </c>
      <c r="E24" s="35">
        <v>0</v>
      </c>
      <c r="F24" s="35">
        <v>0</v>
      </c>
      <c r="G24" s="35">
        <v>0</v>
      </c>
      <c r="H24" s="7">
        <v>300</v>
      </c>
      <c r="I24" s="7">
        <v>6596</v>
      </c>
    </row>
    <row r="25" spans="1:9">
      <c r="A25" s="88">
        <v>29</v>
      </c>
      <c r="B25" s="89"/>
      <c r="C25" s="90"/>
      <c r="D25" s="35">
        <v>0</v>
      </c>
      <c r="E25" s="35">
        <v>0</v>
      </c>
      <c r="F25" s="35">
        <v>0</v>
      </c>
      <c r="G25" s="35">
        <v>0</v>
      </c>
      <c r="H25" s="7">
        <v>15</v>
      </c>
      <c r="I25" s="7">
        <v>1309</v>
      </c>
    </row>
  </sheetData>
  <mergeCells count="28">
    <mergeCell ref="A22:C22"/>
    <mergeCell ref="A23:C23"/>
    <mergeCell ref="A24:C24"/>
    <mergeCell ref="A25:C25"/>
    <mergeCell ref="A18:C18"/>
    <mergeCell ref="A19:C19"/>
    <mergeCell ref="A20:C20"/>
    <mergeCell ref="A21:C21"/>
    <mergeCell ref="F15:G15"/>
    <mergeCell ref="H15:I15"/>
    <mergeCell ref="D16:D17"/>
    <mergeCell ref="F16:F17"/>
    <mergeCell ref="H16:H17"/>
    <mergeCell ref="A9:C9"/>
    <mergeCell ref="A10:C10"/>
    <mergeCell ref="A11:C11"/>
    <mergeCell ref="A12:C12"/>
    <mergeCell ref="A13:C13"/>
    <mergeCell ref="D15:E15"/>
    <mergeCell ref="A6:C6"/>
    <mergeCell ref="A7:C7"/>
    <mergeCell ref="A8:C8"/>
    <mergeCell ref="D3:E3"/>
    <mergeCell ref="F3:G3"/>
    <mergeCell ref="H3:I3"/>
    <mergeCell ref="D4:D5"/>
    <mergeCell ref="F4:F5"/>
    <mergeCell ref="H4:H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3"/>
  <sheetViews>
    <sheetView zoomScaleNormal="100" workbookViewId="0"/>
  </sheetViews>
  <sheetFormatPr defaultRowHeight="13.5"/>
  <cols>
    <col min="1" max="1" width="12.625" style="8" customWidth="1"/>
    <col min="2" max="7" width="9.625" style="8" customWidth="1"/>
    <col min="8" max="16384" width="9" style="8"/>
  </cols>
  <sheetData>
    <row r="1" spans="1:7" ht="17.25">
      <c r="A1" s="1" t="s">
        <v>33</v>
      </c>
    </row>
    <row r="2" spans="1:7" ht="17.25">
      <c r="A2" s="1"/>
    </row>
    <row r="3" spans="1:7" ht="27" customHeight="1">
      <c r="A3" s="79" t="s">
        <v>7</v>
      </c>
      <c r="B3" s="105"/>
      <c r="C3" s="80"/>
      <c r="D3" s="79" t="s">
        <v>9</v>
      </c>
      <c r="E3" s="105"/>
      <c r="F3" s="105"/>
      <c r="G3" s="80"/>
    </row>
    <row r="4" spans="1:7" ht="27" customHeight="1">
      <c r="A4" s="79" t="s">
        <v>8</v>
      </c>
      <c r="B4" s="105"/>
      <c r="C4" s="80"/>
      <c r="D4" s="106" t="s">
        <v>20</v>
      </c>
      <c r="E4" s="107"/>
      <c r="F4" s="107"/>
      <c r="G4" s="108"/>
    </row>
    <row r="8" spans="1:7" ht="17.25">
      <c r="A8" s="1" t="s">
        <v>30</v>
      </c>
    </row>
    <row r="9" spans="1:7" ht="13.5" customHeight="1">
      <c r="A9" s="1"/>
    </row>
    <row r="10" spans="1:7">
      <c r="A10" s="8" t="s">
        <v>29</v>
      </c>
      <c r="B10" s="6"/>
    </row>
    <row r="11" spans="1:7" ht="14.25" thickBot="1"/>
    <row r="12" spans="1:7">
      <c r="B12" s="109" t="s">
        <v>27</v>
      </c>
      <c r="C12" s="110"/>
      <c r="D12" s="36" t="s">
        <v>1</v>
      </c>
      <c r="E12" s="37" t="s">
        <v>15</v>
      </c>
    </row>
    <row r="13" spans="1:7">
      <c r="B13" s="38" t="s">
        <v>23</v>
      </c>
      <c r="C13" s="39"/>
      <c r="D13" s="40">
        <v>15</v>
      </c>
      <c r="E13" s="41">
        <v>1309</v>
      </c>
    </row>
    <row r="14" spans="1:7">
      <c r="B14" s="42"/>
      <c r="C14" s="43" t="s">
        <v>25</v>
      </c>
      <c r="D14" s="44">
        <v>0</v>
      </c>
      <c r="E14" s="45">
        <v>0</v>
      </c>
    </row>
    <row r="15" spans="1:7">
      <c r="B15" s="46"/>
      <c r="C15" s="43" t="s">
        <v>26</v>
      </c>
      <c r="D15" s="44">
        <v>15</v>
      </c>
      <c r="E15" s="45">
        <v>1309</v>
      </c>
    </row>
    <row r="16" spans="1:7">
      <c r="B16" s="47" t="s">
        <v>17</v>
      </c>
      <c r="C16" s="39"/>
      <c r="D16" s="44">
        <v>0</v>
      </c>
      <c r="E16" s="45">
        <v>0</v>
      </c>
    </row>
    <row r="17" spans="1:7" ht="14.25" thickBot="1">
      <c r="B17" s="48" t="s">
        <v>22</v>
      </c>
      <c r="C17" s="49"/>
      <c r="D17" s="50">
        <v>0</v>
      </c>
      <c r="E17" s="51">
        <v>0</v>
      </c>
    </row>
    <row r="18" spans="1:7" ht="15" thickTop="1" thickBot="1">
      <c r="B18" s="52" t="s">
        <v>13</v>
      </c>
      <c r="C18" s="53"/>
      <c r="D18" s="54">
        <v>15</v>
      </c>
      <c r="E18" s="55">
        <v>1309</v>
      </c>
    </row>
    <row r="27" spans="1:7" ht="17.25">
      <c r="A27" s="1" t="s">
        <v>34</v>
      </c>
    </row>
    <row r="28" spans="1:7" ht="13.5" customHeight="1">
      <c r="A28" s="1"/>
    </row>
    <row r="29" spans="1:7">
      <c r="A29" s="103" t="s">
        <v>10</v>
      </c>
      <c r="B29" s="56" t="s">
        <v>23</v>
      </c>
      <c r="C29" s="57"/>
      <c r="D29" s="58"/>
      <c r="E29" s="59" t="s">
        <v>18</v>
      </c>
      <c r="F29" s="59" t="s">
        <v>21</v>
      </c>
      <c r="G29" s="101" t="s">
        <v>0</v>
      </c>
    </row>
    <row r="30" spans="1:7">
      <c r="A30" s="104"/>
      <c r="B30" s="60" t="s">
        <v>24</v>
      </c>
      <c r="C30" s="60" t="s">
        <v>25</v>
      </c>
      <c r="D30" s="60" t="s">
        <v>26</v>
      </c>
      <c r="E30" s="60" t="s">
        <v>19</v>
      </c>
      <c r="F30" s="60" t="s">
        <v>19</v>
      </c>
      <c r="G30" s="102"/>
    </row>
    <row r="31" spans="1:7" ht="27" customHeight="1">
      <c r="A31" s="61" t="s">
        <v>11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3">
        <f>SUM(C31:F31)</f>
        <v>0</v>
      </c>
    </row>
    <row r="32" spans="1:7" ht="27" customHeight="1">
      <c r="A32" s="61" t="s">
        <v>12</v>
      </c>
      <c r="B32" s="62">
        <v>0</v>
      </c>
      <c r="C32" s="62">
        <v>0</v>
      </c>
      <c r="D32" s="62">
        <v>0</v>
      </c>
      <c r="E32" s="62">
        <v>0</v>
      </c>
      <c r="F32" s="62">
        <v>0</v>
      </c>
      <c r="G32" s="63">
        <f>SUM(C32:F32)</f>
        <v>0</v>
      </c>
    </row>
    <row r="33" spans="1:7" ht="27" customHeight="1">
      <c r="A33" s="67" t="s">
        <v>0</v>
      </c>
      <c r="B33" s="63">
        <f t="shared" ref="B33:G33" si="0">SUM(B31:B32)</f>
        <v>0</v>
      </c>
      <c r="C33" s="63">
        <f t="shared" si="0"/>
        <v>0</v>
      </c>
      <c r="D33" s="63">
        <f t="shared" si="0"/>
        <v>0</v>
      </c>
      <c r="E33" s="63">
        <f t="shared" si="0"/>
        <v>0</v>
      </c>
      <c r="F33" s="63">
        <f t="shared" si="0"/>
        <v>0</v>
      </c>
      <c r="G33" s="63">
        <f t="shared" si="0"/>
        <v>0</v>
      </c>
    </row>
  </sheetData>
  <mergeCells count="7">
    <mergeCell ref="A3:C3"/>
    <mergeCell ref="D3:G3"/>
    <mergeCell ref="A4:C4"/>
    <mergeCell ref="D4:G4"/>
    <mergeCell ref="B12:C12"/>
    <mergeCell ref="A29:A30"/>
    <mergeCell ref="G29:G3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137a (2)</vt:lpstr>
      <vt:lpstr>137b (2)</vt:lpstr>
      <vt:lpstr>138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Fujikawa Kazuya</dc:creator>
  <cp:lastModifiedBy>Umeyama Asami</cp:lastModifiedBy>
  <cp:lastPrinted>2018-11-30T08:47:30Z</cp:lastPrinted>
  <dcterms:created xsi:type="dcterms:W3CDTF">2001-06-08T16:29:30Z</dcterms:created>
  <dcterms:modified xsi:type="dcterms:W3CDTF">2019-11-27T02:32:40Z</dcterms:modified>
</cp:coreProperties>
</file>