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15345" windowHeight="4710" tabRatio="871"/>
  </bookViews>
  <sheets>
    <sheet name="統計表一覧" sheetId="34" r:id="rId1"/>
    <sheet name="88(1)" sheetId="1" r:id="rId2"/>
    <sheet name="88(2)" sheetId="11" r:id="rId3"/>
    <sheet name="89" sheetId="33" r:id="rId4"/>
    <sheet name="90(1)" sheetId="4" r:id="rId5"/>
    <sheet name="90(2)" sheetId="25" r:id="rId6"/>
    <sheet name="90(3)" sheetId="27" r:id="rId7"/>
    <sheet name="90(4)" sheetId="26" r:id="rId8"/>
    <sheet name="90(5)" sheetId="28" r:id="rId9"/>
    <sheet name="90(6)-1" sheetId="31" r:id="rId10"/>
    <sheet name="90(6)-2" sheetId="32" r:id="rId11"/>
    <sheet name="90(7)" sheetId="19" r:id="rId12"/>
    <sheet name="90(8)" sheetId="20" r:id="rId13"/>
    <sheet name="91" sheetId="10" r:id="rId14"/>
    <sheet name="92-1" sheetId="21" r:id="rId15"/>
    <sheet name="92-2" sheetId="22" r:id="rId16"/>
  </sheets>
  <definedNames>
    <definedName name="_xlnm.Print_Area" localSheetId="1">'88(1)'!$B$2:$E$69</definedName>
    <definedName name="_xlnm.Print_Area" localSheetId="2">'88(2)'!$B$3:$P$12</definedName>
    <definedName name="_xlnm.Print_Area" localSheetId="3">'89'!$B$2:$N$10</definedName>
    <definedName name="_xlnm.Print_Area" localSheetId="4">'90(1)'!$B$2:$H$34</definedName>
    <definedName name="_xlnm.Print_Area" localSheetId="5">'90(2)'!$B$2:$T$73</definedName>
    <definedName name="_xlnm.Print_Area" localSheetId="6">'90(3)'!$B$2:$O$36</definedName>
    <definedName name="_xlnm.Print_Area" localSheetId="7">'90(4)'!$B$3:$M$77</definedName>
    <definedName name="_xlnm.Print_Area" localSheetId="8">'90(5)'!$B$2:$S$36</definedName>
    <definedName name="_xlnm.Print_Area" localSheetId="9">'90(6)-1'!$B$2:$P$36</definedName>
    <definedName name="_xlnm.Print_Area" localSheetId="10">'90(6)-2'!$B$2:$S$35</definedName>
    <definedName name="_xlnm.Print_Area" localSheetId="11">'90(7)'!$B$2:$K$36</definedName>
    <definedName name="_xlnm.Print_Area" localSheetId="12">'90(8)'!$B$2:$K$37</definedName>
    <definedName name="_xlnm.Print_Area" localSheetId="13">'91'!$B$2:$J$78</definedName>
    <definedName name="_xlnm.Print_Area" localSheetId="14">'92-1'!$B$2:$J$26</definedName>
    <definedName name="_xlnm.Print_Area" localSheetId="15">'92-2'!$B$4:$K$25</definedName>
  </definedNames>
  <calcPr calcId="152511"/>
</workbook>
</file>

<file path=xl/calcChain.xml><?xml version="1.0" encoding="utf-8"?>
<calcChain xmlns="http://schemas.openxmlformats.org/spreadsheetml/2006/main">
  <c r="S34" i="28" l="1"/>
  <c r="O34" i="28"/>
  <c r="N34" i="28"/>
  <c r="M34" i="28"/>
  <c r="L34" i="28"/>
  <c r="S33" i="28"/>
  <c r="R33" i="28"/>
  <c r="P33" i="28"/>
  <c r="O33" i="28"/>
  <c r="N33" i="28"/>
  <c r="M33" i="28"/>
  <c r="L33" i="28"/>
  <c r="S31" i="28"/>
  <c r="R31" i="28"/>
  <c r="P31" i="28"/>
  <c r="O31" i="28"/>
  <c r="N31" i="28"/>
  <c r="M31" i="28"/>
  <c r="L31" i="28"/>
  <c r="S30" i="28"/>
  <c r="R30" i="28"/>
  <c r="P30" i="28"/>
  <c r="O30" i="28"/>
  <c r="N30" i="28"/>
  <c r="M30" i="28"/>
  <c r="L30" i="28"/>
  <c r="S28" i="28"/>
  <c r="R28" i="28"/>
  <c r="Q28" i="28"/>
  <c r="P28" i="28"/>
  <c r="O28" i="28"/>
  <c r="N28" i="28"/>
  <c r="M28" i="28"/>
  <c r="L28" i="28"/>
  <c r="S27" i="28"/>
  <c r="R27" i="28"/>
  <c r="Q27" i="28"/>
  <c r="O27" i="28"/>
  <c r="N27" i="28"/>
  <c r="M27" i="28"/>
  <c r="L27" i="28"/>
  <c r="S26" i="28"/>
  <c r="R26" i="28"/>
  <c r="P26" i="28"/>
  <c r="O26" i="28"/>
  <c r="N26" i="28"/>
  <c r="M26" i="28"/>
  <c r="L26" i="28"/>
  <c r="S23" i="28"/>
  <c r="R23" i="28"/>
  <c r="P23" i="28"/>
  <c r="O23" i="28"/>
  <c r="N23" i="28"/>
  <c r="M23" i="28"/>
  <c r="L23" i="28"/>
  <c r="S20" i="28"/>
  <c r="R20" i="28"/>
  <c r="P20" i="28"/>
  <c r="O20" i="28"/>
  <c r="N20" i="28"/>
  <c r="M20" i="28"/>
  <c r="L20" i="28"/>
  <c r="S18" i="28"/>
  <c r="R18" i="28"/>
  <c r="P18" i="28"/>
  <c r="O18" i="28"/>
  <c r="N18" i="28"/>
  <c r="M18" i="28"/>
  <c r="L18" i="28"/>
  <c r="S17" i="28"/>
  <c r="R17" i="28"/>
  <c r="P17" i="28"/>
  <c r="O17" i="28"/>
  <c r="N17" i="28"/>
  <c r="M17" i="28"/>
  <c r="L17" i="28"/>
  <c r="S16" i="28"/>
  <c r="R16" i="28"/>
  <c r="P16" i="28"/>
  <c r="O16" i="28"/>
  <c r="N16" i="28"/>
  <c r="M16" i="28"/>
  <c r="L16" i="28"/>
  <c r="S15" i="28"/>
  <c r="R15" i="28"/>
  <c r="Q15" i="28"/>
  <c r="P15" i="28"/>
  <c r="O15" i="28"/>
  <c r="N15" i="28"/>
  <c r="M15" i="28"/>
  <c r="L15" i="28"/>
  <c r="S14" i="28"/>
  <c r="R14" i="28"/>
  <c r="P14" i="28"/>
  <c r="O14" i="28"/>
  <c r="N14" i="28"/>
  <c r="M14" i="28"/>
  <c r="L14" i="28"/>
  <c r="S13" i="28"/>
  <c r="P13" i="28"/>
  <c r="O13" i="28"/>
  <c r="N13" i="28"/>
  <c r="M13" i="28"/>
  <c r="L13" i="28"/>
  <c r="S12" i="28"/>
  <c r="R12" i="28"/>
  <c r="P12" i="28"/>
  <c r="O12" i="28"/>
  <c r="N12" i="28"/>
  <c r="M12" i="28"/>
  <c r="L12" i="28"/>
  <c r="S11" i="28"/>
  <c r="R11" i="28"/>
  <c r="P11" i="28"/>
  <c r="O11" i="28"/>
  <c r="N11" i="28"/>
  <c r="M11" i="28"/>
  <c r="L11" i="28"/>
  <c r="S8" i="28"/>
  <c r="R8" i="28"/>
  <c r="Q8" i="28"/>
  <c r="P8" i="28"/>
  <c r="O8" i="28"/>
  <c r="N8" i="28"/>
  <c r="M8" i="28"/>
  <c r="L8" i="28"/>
</calcChain>
</file>

<file path=xl/sharedStrings.xml><?xml version="1.0" encoding="utf-8"?>
<sst xmlns="http://schemas.openxmlformats.org/spreadsheetml/2006/main" count="1384" uniqueCount="350">
  <si>
    <t>計</t>
  </si>
  <si>
    <t>総  数</t>
  </si>
  <si>
    <t>年   次</t>
  </si>
  <si>
    <t>石  灰  石</t>
  </si>
  <si>
    <t>阿南市吉井町高尾</t>
  </si>
  <si>
    <t>〃</t>
  </si>
  <si>
    <t xml:space="preserve">  〃　橘町幸田40-8</t>
  </si>
  <si>
    <t xml:space="preserve">  〃　加茂町黒河22-10</t>
  </si>
  <si>
    <t>け  い  石</t>
  </si>
  <si>
    <t>勝浦郡勝浦町大字沼江字石原2-12</t>
  </si>
  <si>
    <t>資料　四国経済産業局</t>
    <rPh sb="5" eb="7">
      <t>ケイザイ</t>
    </rPh>
    <phoneticPr fontId="4"/>
  </si>
  <si>
    <t>清  酒</t>
  </si>
  <si>
    <t>資料　高松国税局</t>
  </si>
  <si>
    <t>市  町  村</t>
  </si>
  <si>
    <t>事業所数</t>
  </si>
  <si>
    <t>従業者数</t>
  </si>
  <si>
    <t>男</t>
  </si>
  <si>
    <t>女</t>
  </si>
  <si>
    <t>金属製品</t>
    <phoneticPr fontId="4"/>
  </si>
  <si>
    <t>電    気</t>
    <phoneticPr fontId="4"/>
  </si>
  <si>
    <t>製造品出荷額等</t>
  </si>
  <si>
    <t>常  用  労  働  者</t>
  </si>
  <si>
    <t>事業所数</t>
    <rPh sb="0" eb="3">
      <t>ジギョウショ</t>
    </rPh>
    <rPh sb="3" eb="4">
      <t>スウ</t>
    </rPh>
    <phoneticPr fontId="4"/>
  </si>
  <si>
    <t xml:space="preserve"> 鋼                船　</t>
  </si>
  <si>
    <t>隻 数</t>
  </si>
  <si>
    <t>鉱     業</t>
  </si>
  <si>
    <t>機械工業</t>
    <phoneticPr fontId="4"/>
  </si>
  <si>
    <t>ウ エ イ ト</t>
  </si>
  <si>
    <t>化学工業</t>
  </si>
  <si>
    <t>工    業</t>
    <phoneticPr fontId="4"/>
  </si>
  <si>
    <t>果実酒</t>
    <rPh sb="0" eb="3">
      <t>カジツシュ</t>
    </rPh>
    <phoneticPr fontId="2"/>
  </si>
  <si>
    <t>その他</t>
    <rPh sb="2" eb="3">
      <t>タ</t>
    </rPh>
    <phoneticPr fontId="2"/>
  </si>
  <si>
    <t>（単位：kl）</t>
    <rPh sb="1" eb="3">
      <t>タンイ</t>
    </rPh>
    <phoneticPr fontId="2"/>
  </si>
  <si>
    <t>4～9人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</si>
  <si>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</si>
  <si>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</si>
  <si>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30～99人</t>
    <rPh sb="5" eb="6">
      <t>ニン</t>
    </rPh>
    <phoneticPr fontId="4"/>
  </si>
  <si>
    <t>100～299人</t>
    <rPh sb="7" eb="8">
      <t>ニン</t>
    </rPh>
    <phoneticPr fontId="4"/>
  </si>
  <si>
    <t/>
  </si>
  <si>
    <t>食料品製造業</t>
  </si>
  <si>
    <t>木材･木製品製造業(家具を除く)</t>
  </si>
  <si>
    <t>家具・装備品製造業</t>
  </si>
  <si>
    <t>パルプ・紙・紙加工品製造業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</si>
  <si>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</si>
  <si>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</si>
  <si>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</si>
  <si>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</si>
  <si>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</si>
  <si>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</si>
  <si>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</si>
  <si>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その他の製造業</t>
  </si>
  <si>
    <t>年次・産業中分類</t>
    <rPh sb="0" eb="2">
      <t>ネンジ</t>
    </rPh>
    <rPh sb="3" eb="5">
      <t>サンギョウ</t>
    </rPh>
    <rPh sb="5" eb="6">
      <t>チュウ</t>
    </rPh>
    <rPh sb="6" eb="8">
      <t>ブンルイ</t>
    </rPh>
    <phoneticPr fontId="2"/>
  </si>
  <si>
    <t>総数</t>
    <rPh sb="0" eb="2">
      <t>ソウスウ</t>
    </rPh>
    <phoneticPr fontId="2"/>
  </si>
  <si>
    <t>個人事業主及び家族従業者</t>
    <rPh sb="7" eb="9">
      <t>カゾク</t>
    </rPh>
    <rPh sb="9" eb="12">
      <t>ジュウギョウシャ</t>
    </rPh>
    <phoneticPr fontId="4"/>
  </si>
  <si>
    <t>粗付加
価値額</t>
    <rPh sb="0" eb="3">
      <t>ソフカ</t>
    </rPh>
    <rPh sb="4" eb="6">
      <t>カチ</t>
    </rPh>
    <rPh sb="6" eb="7">
      <t>ガク</t>
    </rPh>
    <phoneticPr fontId="4"/>
  </si>
  <si>
    <t>300人以上</t>
    <rPh sb="3" eb="4">
      <t>ニン</t>
    </rPh>
    <rPh sb="4" eb="6">
      <t>イジョウ</t>
    </rPh>
    <phoneticPr fontId="4"/>
  </si>
  <si>
    <t>従業者数</t>
    <rPh sb="0" eb="3">
      <t>ジュウギョウシャ</t>
    </rPh>
    <rPh sb="3" eb="4">
      <t>スウ</t>
    </rPh>
    <phoneticPr fontId="4"/>
  </si>
  <si>
    <t>現金給与総額</t>
    <rPh sb="4" eb="6">
      <t>ソウガク</t>
    </rPh>
    <phoneticPr fontId="4"/>
  </si>
  <si>
    <t>生産額</t>
    <rPh sb="0" eb="3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</si>
  <si>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</si>
  <si>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工業用水道</t>
    <rPh sb="0" eb="2">
      <t>コウギョウ</t>
    </rPh>
    <rPh sb="2" eb="4">
      <t>ヨウスイ</t>
    </rPh>
    <rPh sb="4" eb="5">
      <t>ドウ</t>
    </rPh>
    <phoneticPr fontId="2"/>
  </si>
  <si>
    <t>上水道</t>
    <rPh sb="0" eb="3">
      <t>ジョウスイドウ</t>
    </rPh>
    <phoneticPr fontId="2"/>
  </si>
  <si>
    <t>井戸水</t>
    <rPh sb="0" eb="3">
      <t>イドミズ</t>
    </rPh>
    <phoneticPr fontId="2"/>
  </si>
  <si>
    <t>回収水</t>
    <rPh sb="0" eb="2">
      <t>カイシュウ</t>
    </rPh>
    <rPh sb="2" eb="3">
      <t>ミズ</t>
    </rPh>
    <phoneticPr fontId="2"/>
  </si>
  <si>
    <t>公共水道</t>
    <rPh sb="0" eb="2">
      <t>コウキョウ</t>
    </rPh>
    <rPh sb="2" eb="4">
      <t>スイドウ</t>
    </rPh>
    <phoneticPr fontId="2"/>
  </si>
  <si>
    <t>淡　　　　　　　　水</t>
    <rPh sb="0" eb="1">
      <t>タン</t>
    </rPh>
    <rPh sb="9" eb="10">
      <t>ミズ</t>
    </rPh>
    <phoneticPr fontId="2"/>
  </si>
  <si>
    <t>製造工業</t>
    <phoneticPr fontId="4"/>
  </si>
  <si>
    <t>鉄 鋼 業</t>
    <phoneticPr fontId="4"/>
  </si>
  <si>
    <t>輸    送</t>
    <phoneticPr fontId="4"/>
  </si>
  <si>
    <t>資料　四国運輸局徳島運輸支局</t>
    <rPh sb="10" eb="12">
      <t>ウンユ</t>
    </rPh>
    <phoneticPr fontId="2"/>
  </si>
  <si>
    <t>プラスチック製品工業</t>
    <rPh sb="6" eb="8">
      <t>セイヒン</t>
    </rPh>
    <rPh sb="8" eb="10">
      <t>コウギョウ</t>
    </rPh>
    <phoneticPr fontId="4"/>
  </si>
  <si>
    <t>製　　　　　　　　　造　　　　　　　　　工　　　　　　　　　業</t>
    <phoneticPr fontId="2"/>
  </si>
  <si>
    <t>鉱　　　　　　　　　　　　　　　工　　　　　　　　　　　　　　業</t>
    <phoneticPr fontId="2"/>
  </si>
  <si>
    <t>　　〃　　　大字沼江字折宇1-1</t>
    <rPh sb="10" eb="11">
      <t>アザ</t>
    </rPh>
    <rPh sb="11" eb="12">
      <t>オ</t>
    </rPh>
    <rPh sb="12" eb="13">
      <t>ウ</t>
    </rPh>
    <phoneticPr fontId="2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</si>
  <si>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</si>
  <si>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</si>
  <si>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</si>
  <si>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</si>
  <si>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</si>
  <si>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</si>
  <si>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</si>
  <si>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</si>
  <si>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</si>
  <si>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</si>
  <si>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</si>
  <si>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</si>
  <si>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</si>
  <si>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</si>
  <si>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</si>
  <si>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</si>
  <si>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</si>
  <si>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</si>
  <si>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</si>
  <si>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</si>
  <si>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</si>
  <si>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</si>
  <si>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</si>
  <si>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</si>
  <si>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-</t>
    <phoneticPr fontId="2"/>
  </si>
  <si>
    <t>X</t>
  </si>
  <si>
    <t>輸送用機械器具製造業</t>
  </si>
  <si>
    <t>　３　「その他」は，「発泡酒」，「その他の醸造酒」，「原料用アルコール」，「スピリッツ」，</t>
    <rPh sb="11" eb="14">
      <t>ハッポウシュ</t>
    </rPh>
    <rPh sb="19" eb="20">
      <t>タ</t>
    </rPh>
    <rPh sb="21" eb="24">
      <t>ジョウゾウシュ</t>
    </rPh>
    <rPh sb="27" eb="30">
      <t>ゲンリョウヨウ</t>
    </rPh>
    <phoneticPr fontId="2"/>
  </si>
  <si>
    <t>甘味果実　酒</t>
    <rPh sb="0" eb="2">
      <t>カンミ</t>
    </rPh>
    <rPh sb="2" eb="4">
      <t>カジツ</t>
    </rPh>
    <rPh sb="5" eb="6">
      <t>サケ</t>
    </rPh>
    <phoneticPr fontId="2"/>
  </si>
  <si>
    <t>曽我部石灰石鉱山</t>
    <rPh sb="6" eb="8">
      <t>コウザン</t>
    </rPh>
    <phoneticPr fontId="4"/>
  </si>
  <si>
    <t>橘鉱山</t>
    <rPh sb="1" eb="3">
      <t>コウザン</t>
    </rPh>
    <phoneticPr fontId="4"/>
  </si>
  <si>
    <t>太龍鉱山</t>
    <rPh sb="2" eb="4">
      <t>コウザン</t>
    </rPh>
    <phoneticPr fontId="4"/>
  </si>
  <si>
    <t>長柱鉱山</t>
    <rPh sb="2" eb="4">
      <t>コウザン</t>
    </rPh>
    <phoneticPr fontId="4"/>
  </si>
  <si>
    <t>平石山鉱山</t>
    <rPh sb="3" eb="5">
      <t>コウザン</t>
    </rPh>
    <phoneticPr fontId="4"/>
  </si>
  <si>
    <t>旭鉱山</t>
    <rPh sb="1" eb="3">
      <t>コウザン</t>
    </rPh>
    <phoneticPr fontId="4"/>
  </si>
  <si>
    <t>（単位：所，人，万円）</t>
    <phoneticPr fontId="4"/>
  </si>
  <si>
    <t>従業者</t>
    <phoneticPr fontId="4"/>
  </si>
  <si>
    <t>従　　　業　　　者　　　数</t>
    <phoneticPr fontId="2"/>
  </si>
  <si>
    <t>製   造   品   出   荷   額   等</t>
    <phoneticPr fontId="2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</si>
  <si>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4"/>
  </si>
  <si>
    <t>原 材 料　　　使用額等</t>
    <rPh sb="8" eb="10">
      <t>シヨウ</t>
    </rPh>
    <rPh sb="10" eb="11">
      <t>ガク</t>
    </rPh>
    <rPh sb="11" eb="12">
      <t>トウ</t>
    </rPh>
    <phoneticPr fontId="4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</si>
  <si>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2"/>
  </si>
  <si>
    <t>繊維工業</t>
    <phoneticPr fontId="4"/>
  </si>
  <si>
    <t>家具工業</t>
    <phoneticPr fontId="4"/>
  </si>
  <si>
    <t>その他　　の工業</t>
    <rPh sb="2" eb="3">
      <t>タ</t>
    </rPh>
    <rPh sb="6" eb="8">
      <t>コウギョウ</t>
    </rPh>
    <phoneticPr fontId="4"/>
  </si>
  <si>
    <t>総     数</t>
    <phoneticPr fontId="4"/>
  </si>
  <si>
    <t>貨  物  船</t>
    <phoneticPr fontId="4"/>
  </si>
  <si>
    <t>タ ン カ ー</t>
    <phoneticPr fontId="4"/>
  </si>
  <si>
    <t>そ の 他</t>
    <phoneticPr fontId="4"/>
  </si>
  <si>
    <t>トン数</t>
    <phoneticPr fontId="4"/>
  </si>
  <si>
    <t>年　度</t>
    <rPh sb="2" eb="3">
      <t>ド</t>
    </rPh>
    <phoneticPr fontId="2"/>
  </si>
  <si>
    <t>年　月</t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</si>
  <si>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</si>
  <si>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-</t>
  </si>
  <si>
    <t>繊維工業</t>
  </si>
  <si>
    <t>プラスチック製品製造業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</si>
  <si>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</si>
  <si>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</si>
  <si>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</si>
  <si>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</si>
  <si>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</si>
  <si>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2"/>
  </si>
  <si>
    <t>その他の淡水</t>
    <rPh sb="2" eb="3">
      <t>タ</t>
    </rPh>
    <rPh sb="4" eb="6">
      <t>タンスイ</t>
    </rPh>
    <phoneticPr fontId="2"/>
  </si>
  <si>
    <t>注１  酒類の品目別製成数量は，用途変更後の実数である。</t>
    <rPh sb="7" eb="9">
      <t>ヒンモク</t>
    </rPh>
    <rPh sb="12" eb="14">
      <t>スウリョウ</t>
    </rPh>
    <phoneticPr fontId="2"/>
  </si>
  <si>
    <t xml:space="preserve">           2</t>
    <phoneticPr fontId="2"/>
  </si>
  <si>
    <t xml:space="preserve">           3</t>
  </si>
  <si>
    <t xml:space="preserve">           4</t>
  </si>
  <si>
    <t xml:space="preserve">           5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</si>
  <si>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</si>
  <si>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</si>
  <si>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</si>
  <si>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</si>
  <si>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  <phoneticPr fontId="2"/>
  </si>
  <si>
    <t xml:space="preserve">          11</t>
  </si>
  <si>
    <t xml:space="preserve">          12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</si>
  <si>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</si>
  <si>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</si>
  <si>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</si>
  <si>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</si>
  <si>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</si>
  <si>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</si>
  <si>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</si>
  <si>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</si>
  <si>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</si>
  <si>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</si>
  <si>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</si>
  <si>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鉱　　山</t>
    <phoneticPr fontId="2"/>
  </si>
  <si>
    <t>主 要 鉱 物</t>
    <phoneticPr fontId="4"/>
  </si>
  <si>
    <t xml:space="preserve"> 所     在     地（事業所の位置する場所）</t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</si>
  <si>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</si>
  <si>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原材料使用額等</t>
    <rPh sb="3" eb="5">
      <t>シヨウ</t>
    </rPh>
    <rPh sb="5" eb="6">
      <t>ガク</t>
    </rPh>
    <rPh sb="6" eb="7">
      <t>トウ</t>
    </rPh>
    <phoneticPr fontId="4"/>
  </si>
  <si>
    <t xml:space="preserve">   </t>
    <phoneticPr fontId="2"/>
  </si>
  <si>
    <t>従       業      者      数</t>
    <phoneticPr fontId="2"/>
  </si>
  <si>
    <t>水　源　別　用　水　量</t>
    <phoneticPr fontId="2"/>
  </si>
  <si>
    <t>飲料・たばこ・飼料製造業</t>
    <phoneticPr fontId="2"/>
  </si>
  <si>
    <t>(平成22年平均＝100)</t>
    <phoneticPr fontId="4"/>
  </si>
  <si>
    <t>粗 付 加　　　価 値 額</t>
    <phoneticPr fontId="4"/>
  </si>
  <si>
    <t>（単位：所，人，百万円）</t>
    <rPh sb="4" eb="5">
      <t>ショ</t>
    </rPh>
    <rPh sb="6" eb="7">
      <t>ニン</t>
    </rPh>
    <phoneticPr fontId="4"/>
  </si>
  <si>
    <t>（単位：所，人，百万円）</t>
    <rPh sb="4" eb="5">
      <t>ショ</t>
    </rPh>
    <rPh sb="6" eb="7">
      <t>ニン</t>
    </rPh>
    <rPh sb="8" eb="9">
      <t>ヒャク</t>
    </rPh>
    <phoneticPr fontId="4"/>
  </si>
  <si>
    <t>常用労働者</t>
    <phoneticPr fontId="2"/>
  </si>
  <si>
    <t>印刷・同関連業</t>
    <phoneticPr fontId="2"/>
  </si>
  <si>
    <t>原 材 料
使用額等</t>
    <rPh sb="6" eb="8">
      <t>シヨウ</t>
    </rPh>
    <rPh sb="8" eb="9">
      <t>ガク</t>
    </rPh>
    <rPh sb="9" eb="10">
      <t>トウ</t>
    </rPh>
    <phoneticPr fontId="4"/>
  </si>
  <si>
    <t>製　造　品　出　荷　額　等</t>
    <rPh sb="12" eb="13">
      <t>トウ</t>
    </rPh>
    <phoneticPr fontId="4"/>
  </si>
  <si>
    <t>計</t>
    <rPh sb="0" eb="1">
      <t>ケイ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</si>
  <si>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</si>
  <si>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7">
      <t>シュウニュウガク</t>
    </rPh>
    <phoneticPr fontId="2"/>
  </si>
  <si>
    <t>修理料
収入額</t>
    <rPh sb="0" eb="2">
      <t>シュウリ</t>
    </rPh>
    <rPh sb="2" eb="3">
      <t>リョウ</t>
    </rPh>
    <rPh sb="4" eb="7">
      <t>シュウニュウガク</t>
    </rPh>
    <phoneticPr fontId="2"/>
  </si>
  <si>
    <t>個人事業主及び
家族従業者</t>
    <rPh sb="8" eb="10">
      <t>カゾク</t>
    </rPh>
    <rPh sb="10" eb="13">
      <t>ジュウギョウシャ</t>
    </rPh>
    <phoneticPr fontId="4"/>
  </si>
  <si>
    <t>その他の
収 入 額</t>
    <rPh sb="2" eb="3">
      <t>タ</t>
    </rPh>
    <rPh sb="5" eb="6">
      <t>オサム</t>
    </rPh>
    <rPh sb="7" eb="8">
      <t>イ</t>
    </rPh>
    <rPh sb="9" eb="10">
      <t>ガク</t>
    </rPh>
    <phoneticPr fontId="2"/>
  </si>
  <si>
    <t>(単位：所，人，百万円)</t>
    <rPh sb="4" eb="5">
      <t>ショ</t>
    </rPh>
    <rPh sb="6" eb="7">
      <t>ニン</t>
    </rPh>
    <rPh sb="8" eb="9">
      <t>ヒャク</t>
    </rPh>
    <phoneticPr fontId="4"/>
  </si>
  <si>
    <t>（平成22年平均＝100，季節調整済指数）　</t>
    <rPh sb="13" eb="15">
      <t>キセツ</t>
    </rPh>
    <rPh sb="15" eb="17">
      <t>チョウセイ</t>
    </rPh>
    <rPh sb="17" eb="18">
      <t>ズ</t>
    </rPh>
    <rPh sb="18" eb="20">
      <t>シスウ</t>
    </rPh>
    <phoneticPr fontId="4"/>
  </si>
  <si>
    <t>業務用機械工業</t>
    <phoneticPr fontId="4"/>
  </si>
  <si>
    <t>製 造 品</t>
    <phoneticPr fontId="4"/>
  </si>
  <si>
    <t>加 工 賃</t>
  </si>
  <si>
    <t>修 理 料</t>
  </si>
  <si>
    <t>その他の</t>
  </si>
  <si>
    <t>出 荷 額</t>
    <phoneticPr fontId="4"/>
  </si>
  <si>
    <t>収 入 額</t>
  </si>
  <si>
    <t>ゴム製品製造業</t>
    <phoneticPr fontId="2"/>
  </si>
  <si>
    <t>飲料・たばこ・飼料製造業</t>
    <rPh sb="7" eb="9">
      <t>シリョウ</t>
    </rPh>
    <phoneticPr fontId="2"/>
  </si>
  <si>
    <t>淡　　　　　　　　水</t>
    <phoneticPr fontId="2"/>
  </si>
  <si>
    <t>合 計</t>
    <phoneticPr fontId="2"/>
  </si>
  <si>
    <t>海水</t>
    <phoneticPr fontId="2"/>
  </si>
  <si>
    <t>水　源　別　用　水　量</t>
    <rPh sb="0" eb="1">
      <t>スイ</t>
    </rPh>
    <rPh sb="2" eb="3">
      <t>ゲン</t>
    </rPh>
    <rPh sb="4" eb="5">
      <t>ベツ</t>
    </rPh>
    <rPh sb="6" eb="7">
      <t>ヨウ</t>
    </rPh>
    <rPh sb="8" eb="9">
      <t>スイ</t>
    </rPh>
    <rPh sb="10" eb="11">
      <t>リョウ</t>
    </rPh>
    <phoneticPr fontId="2"/>
  </si>
  <si>
    <t>1月</t>
    <rPh sb="1" eb="2">
      <t>ガツ</t>
    </rPh>
    <phoneticPr fontId="2"/>
  </si>
  <si>
    <t>合計</t>
    <rPh sb="0" eb="2">
      <t>ゴウケイ</t>
    </rPh>
    <phoneticPr fontId="2"/>
  </si>
  <si>
    <t>石</t>
    <rPh sb="0" eb="1">
      <t>イシ</t>
    </rPh>
    <phoneticPr fontId="2"/>
  </si>
  <si>
    <t xml:space="preserve">      26</t>
  </si>
  <si>
    <t>合成　清酒</t>
    <phoneticPr fontId="2"/>
  </si>
  <si>
    <t>みりん</t>
    <phoneticPr fontId="2"/>
  </si>
  <si>
    <t>ビール</t>
    <phoneticPr fontId="2"/>
  </si>
  <si>
    <t>ウィスキー</t>
    <phoneticPr fontId="2"/>
  </si>
  <si>
    <t>X</t>
    <phoneticPr fontId="2"/>
  </si>
  <si>
    <t>注　  四国全体の数値である。けい石についてはけい砂も含む。</t>
    <rPh sb="4" eb="6">
      <t>シコク</t>
    </rPh>
    <rPh sb="6" eb="8">
      <t>ゼンタイ</t>
    </rPh>
    <rPh sb="9" eb="11">
      <t>スウチ</t>
    </rPh>
    <rPh sb="17" eb="18">
      <t>イシ</t>
    </rPh>
    <rPh sb="25" eb="26">
      <t>スナ</t>
    </rPh>
    <rPh sb="27" eb="28">
      <t>フク</t>
    </rPh>
    <phoneticPr fontId="4"/>
  </si>
  <si>
    <t xml:space="preserve">      27</t>
  </si>
  <si>
    <t>8　鉱　工　業</t>
    <rPh sb="2" eb="3">
      <t>コウ</t>
    </rPh>
    <rPh sb="4" eb="5">
      <t>コウ</t>
    </rPh>
    <rPh sb="6" eb="7">
      <t>ギョウ</t>
    </rPh>
    <phoneticPr fontId="2"/>
  </si>
  <si>
    <t>鉱　　業</t>
    <rPh sb="0" eb="1">
      <t>コウ</t>
    </rPh>
    <rPh sb="3" eb="4">
      <t>ギョウ</t>
    </rPh>
    <phoneticPr fontId="2"/>
  </si>
  <si>
    <t>(1)</t>
    <phoneticPr fontId="2"/>
  </si>
  <si>
    <t>主要鉱山</t>
    <rPh sb="0" eb="2">
      <t>シュヨウ</t>
    </rPh>
    <rPh sb="2" eb="4">
      <t>コウザン</t>
    </rPh>
    <phoneticPr fontId="2"/>
  </si>
  <si>
    <t>(2)</t>
    <phoneticPr fontId="2"/>
  </si>
  <si>
    <t>鉱産物生産実績</t>
    <rPh sb="0" eb="3">
      <t>コウサンブツ</t>
    </rPh>
    <rPh sb="3" eb="5">
      <t>セイサン</t>
    </rPh>
    <rPh sb="5" eb="7">
      <t>ジッセキ</t>
    </rPh>
    <phoneticPr fontId="2"/>
  </si>
  <si>
    <t>酒種類別製成量</t>
    <rPh sb="0" eb="1">
      <t>サケ</t>
    </rPh>
    <rPh sb="1" eb="4">
      <t>シュルイベツ</t>
    </rPh>
    <rPh sb="4" eb="5">
      <t>セイ</t>
    </rPh>
    <rPh sb="5" eb="6">
      <t>シゲル</t>
    </rPh>
    <rPh sb="6" eb="7">
      <t>リョウ</t>
    </rPh>
    <phoneticPr fontId="2"/>
  </si>
  <si>
    <t>工　　業</t>
    <rPh sb="0" eb="1">
      <t>コウ</t>
    </rPh>
    <rPh sb="3" eb="4">
      <t>ギョウ</t>
    </rPh>
    <phoneticPr fontId="2"/>
  </si>
  <si>
    <t>市町村別事業所数・従業者数及び製造品出荷額等</t>
    <rPh sb="0" eb="3">
      <t>シチョウソン</t>
    </rPh>
    <rPh sb="3" eb="4">
      <t>ベツ</t>
    </rPh>
    <rPh sb="4" eb="7">
      <t>ジギョウショ</t>
    </rPh>
    <rPh sb="7" eb="8">
      <t>スウ</t>
    </rPh>
    <rPh sb="9" eb="12">
      <t>ジュウギョウシャ</t>
    </rPh>
    <rPh sb="12" eb="13">
      <t>スウ</t>
    </rPh>
    <rPh sb="13" eb="14">
      <t>オヨ</t>
    </rPh>
    <rPh sb="15" eb="18">
      <t>セイゾウヒン</t>
    </rPh>
    <phoneticPr fontId="2"/>
  </si>
  <si>
    <t>従業者規模4人以上の事業所数・従業者数及び製造品出荷額等</t>
    <rPh sb="0" eb="3">
      <t>ジュウギョウシャ</t>
    </rPh>
    <rPh sb="3" eb="5">
      <t>キボ</t>
    </rPh>
    <rPh sb="6" eb="7">
      <t>ニン</t>
    </rPh>
    <rPh sb="7" eb="9">
      <t>イジョウ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2"/>
  </si>
  <si>
    <t>(3)</t>
    <phoneticPr fontId="2"/>
  </si>
  <si>
    <t>従業者規模4人以上の産業中分類別事業所数・従業者数及び製造品出荷額等</t>
    <rPh sb="0" eb="3">
      <t>ジュウギョウシャ</t>
    </rPh>
    <rPh sb="3" eb="5">
      <t>キボ</t>
    </rPh>
    <rPh sb="6" eb="7">
      <t>ニン</t>
    </rPh>
    <rPh sb="7" eb="9">
      <t>イジョウ</t>
    </rPh>
    <rPh sb="10" eb="12">
      <t>サンギョウ</t>
    </rPh>
    <rPh sb="12" eb="14">
      <t>ナカブン</t>
    </rPh>
    <rPh sb="14" eb="15">
      <t>ルイ</t>
    </rPh>
    <rPh sb="15" eb="16">
      <t>ベツ</t>
    </rPh>
    <phoneticPr fontId="2"/>
  </si>
  <si>
    <t>(4)</t>
    <phoneticPr fontId="2"/>
  </si>
  <si>
    <t>従業者規模30人以上の事業所数・従業者数及び製造品出荷額等</t>
    <rPh sb="0" eb="3">
      <t>ジュウギョウシャ</t>
    </rPh>
    <rPh sb="3" eb="5">
      <t>キボ</t>
    </rPh>
    <rPh sb="7" eb="8">
      <t>ニン</t>
    </rPh>
    <rPh sb="8" eb="10">
      <t>イジョウ</t>
    </rPh>
    <rPh sb="11" eb="14">
      <t>ジギョウショ</t>
    </rPh>
    <rPh sb="14" eb="15">
      <t>スウ</t>
    </rPh>
    <rPh sb="16" eb="19">
      <t>ジュウギョウシャ</t>
    </rPh>
    <rPh sb="19" eb="20">
      <t>スウ</t>
    </rPh>
    <phoneticPr fontId="2"/>
  </si>
  <si>
    <t>(5)</t>
    <phoneticPr fontId="2"/>
  </si>
  <si>
    <t>従業者規模30人以上の産業中分類別事業所数・従業者数及び製造品出荷額等</t>
    <rPh sb="0" eb="3">
      <t>ジュウギョウシャ</t>
    </rPh>
    <rPh sb="3" eb="5">
      <t>キボ</t>
    </rPh>
    <rPh sb="7" eb="8">
      <t>ニン</t>
    </rPh>
    <rPh sb="8" eb="10">
      <t>イジョウ</t>
    </rPh>
    <rPh sb="11" eb="13">
      <t>サンギョウ</t>
    </rPh>
    <rPh sb="13" eb="15">
      <t>ナカブン</t>
    </rPh>
    <rPh sb="15" eb="16">
      <t>ルイ</t>
    </rPh>
    <rPh sb="16" eb="17">
      <t>ベツ</t>
    </rPh>
    <phoneticPr fontId="2"/>
  </si>
  <si>
    <t>(6)</t>
    <phoneticPr fontId="2"/>
  </si>
  <si>
    <t>産業中分類別製造業の事業所数・従業者数及び製造品出荷額等</t>
    <rPh sb="0" eb="2">
      <t>サンギョウ</t>
    </rPh>
    <rPh sb="2" eb="4">
      <t>ナカブン</t>
    </rPh>
    <rPh sb="4" eb="6">
      <t>ルイベツ</t>
    </rPh>
    <rPh sb="6" eb="9">
      <t>セイゾウギョウ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2"/>
  </si>
  <si>
    <t>（法人・4人以上の事業所）</t>
    <rPh sb="1" eb="3">
      <t>ホウジン</t>
    </rPh>
    <rPh sb="5" eb="6">
      <t>ニン</t>
    </rPh>
    <rPh sb="6" eb="8">
      <t>イジョウ</t>
    </rPh>
    <rPh sb="9" eb="12">
      <t>ジギョウショ</t>
    </rPh>
    <phoneticPr fontId="2"/>
  </si>
  <si>
    <t>（個人・4人以上の事業所）</t>
    <rPh sb="1" eb="3">
      <t>コジン</t>
    </rPh>
    <rPh sb="5" eb="6">
      <t>ニン</t>
    </rPh>
    <rPh sb="6" eb="8">
      <t>イジョウ</t>
    </rPh>
    <rPh sb="9" eb="12">
      <t>ジギョウショ</t>
    </rPh>
    <phoneticPr fontId="2"/>
  </si>
  <si>
    <t>(7)</t>
    <phoneticPr fontId="2"/>
  </si>
  <si>
    <t>従業者規模30人以上事業所の産業中分類別・水源別1日当たり用水量</t>
    <rPh sb="0" eb="3">
      <t>ジュウギョウシャ</t>
    </rPh>
    <rPh sb="3" eb="5">
      <t>キボ</t>
    </rPh>
    <rPh sb="7" eb="8">
      <t>ニン</t>
    </rPh>
    <rPh sb="8" eb="10">
      <t>イジョウ</t>
    </rPh>
    <rPh sb="10" eb="13">
      <t>ジギョウショ</t>
    </rPh>
    <rPh sb="14" eb="16">
      <t>サンギョウ</t>
    </rPh>
    <rPh sb="16" eb="17">
      <t>アタル</t>
    </rPh>
    <rPh sb="17" eb="19">
      <t>ブンルイ</t>
    </rPh>
    <rPh sb="18" eb="19">
      <t>ルイ</t>
    </rPh>
    <rPh sb="19" eb="20">
      <t>ベツ</t>
    </rPh>
    <phoneticPr fontId="2"/>
  </si>
  <si>
    <t>(8)</t>
    <phoneticPr fontId="2"/>
  </si>
  <si>
    <t>従業者規模30人以上事業所の市町村別・水源別1日当たり用水量</t>
    <rPh sb="0" eb="3">
      <t>ジュウギョウシャ</t>
    </rPh>
    <rPh sb="3" eb="5">
      <t>キボ</t>
    </rPh>
    <rPh sb="7" eb="8">
      <t>ニン</t>
    </rPh>
    <rPh sb="8" eb="10">
      <t>イジョウ</t>
    </rPh>
    <rPh sb="10" eb="13">
      <t>ジギョウショ</t>
    </rPh>
    <rPh sb="14" eb="17">
      <t>シチョウソン</t>
    </rPh>
    <rPh sb="17" eb="18">
      <t>ベツ</t>
    </rPh>
    <phoneticPr fontId="2"/>
  </si>
  <si>
    <t>造船状況</t>
    <rPh sb="0" eb="2">
      <t>ゾウセン</t>
    </rPh>
    <rPh sb="2" eb="4">
      <t>ジョウキョウ</t>
    </rPh>
    <phoneticPr fontId="2"/>
  </si>
  <si>
    <t>88　鉱　　　　　業</t>
    <phoneticPr fontId="2"/>
  </si>
  <si>
    <t>徳島市飯谷町枇杷の久保13-4</t>
  </si>
  <si>
    <t>88　鉱           業</t>
    <phoneticPr fontId="2"/>
  </si>
  <si>
    <t>（単位：t）</t>
    <phoneticPr fontId="4"/>
  </si>
  <si>
    <t>区　　分</t>
    <phoneticPr fontId="2"/>
  </si>
  <si>
    <t>石</t>
    <phoneticPr fontId="2"/>
  </si>
  <si>
    <t>灰</t>
    <phoneticPr fontId="2"/>
  </si>
  <si>
    <t>　27</t>
  </si>
  <si>
    <t>　28</t>
  </si>
  <si>
    <t>け</t>
    <phoneticPr fontId="2"/>
  </si>
  <si>
    <t>い</t>
    <phoneticPr fontId="2"/>
  </si>
  <si>
    <t>ブランデー</t>
    <phoneticPr fontId="2"/>
  </si>
  <si>
    <t>　２  各計数は，単位未満を四捨五入したものであり，計とは符号しない場合がある。</t>
    <phoneticPr fontId="2"/>
  </si>
  <si>
    <t>　　　「リキュール」，「粉末酒」及び「雑酒」の合計である。</t>
    <phoneticPr fontId="2"/>
  </si>
  <si>
    <t>90　工        　業</t>
    <phoneticPr fontId="2"/>
  </si>
  <si>
    <t xml:space="preserve">   27</t>
    <phoneticPr fontId="2"/>
  </si>
  <si>
    <t>注１　従業者4人以上の事業所である。</t>
    <rPh sb="0" eb="1">
      <t>チュウ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phoneticPr fontId="2"/>
  </si>
  <si>
    <r>
      <t xml:space="preserve">  ２　</t>
    </r>
    <r>
      <rPr>
        <sz val="9.8000000000000007"/>
        <rFont val="ＭＳ 明朝"/>
        <family val="1"/>
        <charset val="128"/>
      </rPr>
      <t>平成27年について，個人企業調査票で把握した事業所は，事業所数及び従業者数以外の項目から除外している。</t>
    </r>
    <rPh sb="4" eb="6">
      <t>ヘイセイ</t>
    </rPh>
    <rPh sb="8" eb="9">
      <t>ネン</t>
    </rPh>
    <rPh sb="14" eb="16">
      <t>コジン</t>
    </rPh>
    <rPh sb="16" eb="18">
      <t>キギョウ</t>
    </rPh>
    <rPh sb="18" eb="21">
      <t>チョウサヒョウ</t>
    </rPh>
    <rPh sb="22" eb="24">
      <t>ハアク</t>
    </rPh>
    <rPh sb="26" eb="29">
      <t>ジギョウショ</t>
    </rPh>
    <rPh sb="31" eb="34">
      <t>ジギョウショ</t>
    </rPh>
    <rPh sb="34" eb="35">
      <t>スウ</t>
    </rPh>
    <rPh sb="35" eb="36">
      <t>オヨ</t>
    </rPh>
    <rPh sb="37" eb="40">
      <t>ジュウギョウシャ</t>
    </rPh>
    <rPh sb="40" eb="41">
      <t>スウ</t>
    </rPh>
    <rPh sb="41" eb="43">
      <t>イガイ</t>
    </rPh>
    <rPh sb="44" eb="46">
      <t>コウモク</t>
    </rPh>
    <rPh sb="48" eb="50">
      <t>ジョガイ</t>
    </rPh>
    <phoneticPr fontId="2"/>
  </si>
  <si>
    <t>資料  県統計データ課「徳島県の工業」</t>
    <rPh sb="4" eb="5">
      <t>ケン</t>
    </rPh>
    <rPh sb="10" eb="11">
      <t>カ</t>
    </rPh>
    <phoneticPr fontId="2"/>
  </si>
  <si>
    <r>
      <t>90　工　　　　　業</t>
    </r>
    <r>
      <rPr>
        <b/>
        <sz val="12"/>
        <rFont val="ＭＳ 明朝"/>
        <family val="1"/>
        <charset val="128"/>
      </rPr>
      <t>（続き）</t>
    </r>
    <rPh sb="9" eb="10">
      <t>ギョウ</t>
    </rPh>
    <rPh sb="11" eb="12">
      <t>ツヅ</t>
    </rPh>
    <phoneticPr fontId="2"/>
  </si>
  <si>
    <t>　25</t>
  </si>
  <si>
    <t>　26</t>
  </si>
  <si>
    <r>
      <t>注　　</t>
    </r>
    <r>
      <rPr>
        <sz val="9.5"/>
        <rFont val="ＭＳ 明朝"/>
        <family val="1"/>
        <charset val="128"/>
      </rPr>
      <t>平成27年について，個人企業調査票で把握した事業所は，事業所数及び従業者数以外の項目から除外している。</t>
    </r>
    <rPh sb="0" eb="1">
      <t>チュウ</t>
    </rPh>
    <rPh sb="3" eb="5">
      <t>ヘイセイ</t>
    </rPh>
    <rPh sb="7" eb="8">
      <t>ネン</t>
    </rPh>
    <rPh sb="13" eb="15">
      <t>コジン</t>
    </rPh>
    <rPh sb="15" eb="17">
      <t>キギョウ</t>
    </rPh>
    <rPh sb="17" eb="20">
      <t>チョウサヒョウ</t>
    </rPh>
    <rPh sb="21" eb="23">
      <t>ハアク</t>
    </rPh>
    <rPh sb="25" eb="28">
      <t>ジギョウショ</t>
    </rPh>
    <rPh sb="30" eb="33">
      <t>ジギョウショ</t>
    </rPh>
    <rPh sb="33" eb="34">
      <t>スウ</t>
    </rPh>
    <rPh sb="34" eb="35">
      <t>オヨ</t>
    </rPh>
    <rPh sb="36" eb="39">
      <t>ジュウギョウシャ</t>
    </rPh>
    <rPh sb="39" eb="40">
      <t>スウ</t>
    </rPh>
    <rPh sb="40" eb="42">
      <t>イガイ</t>
    </rPh>
    <rPh sb="43" eb="45">
      <t>コウモク</t>
    </rPh>
    <rPh sb="47" eb="49">
      <t>ジョガイ</t>
    </rPh>
    <phoneticPr fontId="2"/>
  </si>
  <si>
    <t xml:space="preserve">     27</t>
    <phoneticPr fontId="2"/>
  </si>
  <si>
    <t>資料　県統計データ課「徳島県の工業」</t>
    <phoneticPr fontId="2"/>
  </si>
  <si>
    <r>
      <t>90　工　　　　　業</t>
    </r>
    <r>
      <rPr>
        <b/>
        <sz val="12"/>
        <rFont val="ＭＳ 明朝"/>
        <family val="1"/>
        <charset val="128"/>
      </rPr>
      <t>（続き）</t>
    </r>
    <rPh sb="3" eb="4">
      <t>コウ</t>
    </rPh>
    <rPh sb="9" eb="10">
      <t>ギョウ</t>
    </rPh>
    <rPh sb="11" eb="12">
      <t>ツヅ</t>
    </rPh>
    <phoneticPr fontId="2"/>
  </si>
  <si>
    <r>
      <t>90  工　　　　　業</t>
    </r>
    <r>
      <rPr>
        <b/>
        <sz val="12"/>
        <rFont val="ＭＳ 明朝"/>
        <family val="1"/>
        <charset val="128"/>
      </rPr>
      <t>（続き）</t>
    </r>
    <rPh sb="12" eb="13">
      <t>ツヅ</t>
    </rPh>
    <phoneticPr fontId="2"/>
  </si>
  <si>
    <t>総用</t>
    <rPh sb="0" eb="1">
      <t>ソウ</t>
    </rPh>
    <rPh sb="1" eb="2">
      <t>ヨウ</t>
    </rPh>
    <phoneticPr fontId="4"/>
  </si>
  <si>
    <t>水量</t>
    <phoneticPr fontId="2"/>
  </si>
  <si>
    <t>資料　県統計データ課「徳島県の工業」</t>
    <rPh sb="9" eb="10">
      <t>カ</t>
    </rPh>
    <phoneticPr fontId="2"/>
  </si>
  <si>
    <r>
      <t>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rPh sb="1" eb="3">
      <t>タンイ</t>
    </rPh>
    <phoneticPr fontId="2"/>
  </si>
  <si>
    <t>事業</t>
    <rPh sb="0" eb="2">
      <t>ジギョウ</t>
    </rPh>
    <phoneticPr fontId="4"/>
  </si>
  <si>
    <t>所数</t>
    <phoneticPr fontId="2"/>
  </si>
  <si>
    <t>資料　県統計データ課「鉱工業生産指数」</t>
    <rPh sb="9" eb="10">
      <t>カ</t>
    </rPh>
    <phoneticPr fontId="2"/>
  </si>
  <si>
    <t>鉱工業生産指数 -1</t>
    <rPh sb="0" eb="3">
      <t>コウコウギョウ</t>
    </rPh>
    <rPh sb="3" eb="5">
      <t>セイサン</t>
    </rPh>
    <rPh sb="5" eb="7">
      <t>シスウ</t>
    </rPh>
    <phoneticPr fontId="2"/>
  </si>
  <si>
    <t>鉱工業生産指数 -2</t>
    <rPh sb="0" eb="3">
      <t>コウコウギョウ</t>
    </rPh>
    <rPh sb="3" eb="5">
      <t>セイサン</t>
    </rPh>
    <rPh sb="5" eb="7">
      <t>シスウ</t>
    </rPh>
    <phoneticPr fontId="2"/>
  </si>
  <si>
    <r>
      <t>(1)主要鉱山</t>
    </r>
    <r>
      <rPr>
        <sz val="12"/>
        <rFont val="ＭＳ 明朝"/>
        <family val="1"/>
        <charset val="128"/>
      </rPr>
      <t>（平成29年）</t>
    </r>
    <rPh sb="8" eb="10">
      <t>ヘイセイ</t>
    </rPh>
    <rPh sb="12" eb="13">
      <t>ネン</t>
    </rPh>
    <phoneticPr fontId="4"/>
  </si>
  <si>
    <r>
      <t>(2)鉱産物生産実績</t>
    </r>
    <r>
      <rPr>
        <sz val="12"/>
        <rFont val="ＭＳ 明朝"/>
        <family val="1"/>
        <charset val="128"/>
      </rPr>
      <t>（平成27～29年）</t>
    </r>
    <rPh sb="11" eb="13">
      <t>ヘイセイ</t>
    </rPh>
    <rPh sb="18" eb="19">
      <t>ネン</t>
    </rPh>
    <phoneticPr fontId="4"/>
  </si>
  <si>
    <t>平成27年</t>
    <phoneticPr fontId="2"/>
  </si>
  <si>
    <t>　28</t>
    <phoneticPr fontId="2"/>
  </si>
  <si>
    <t>　29</t>
    <phoneticPr fontId="2"/>
  </si>
  <si>
    <t>平成27年</t>
  </si>
  <si>
    <t>　29</t>
  </si>
  <si>
    <r>
      <t>89　酒種類別製成量</t>
    </r>
    <r>
      <rPr>
        <b/>
        <sz val="12"/>
        <rFont val="ＭＳ 明朝"/>
        <family val="1"/>
        <charset val="128"/>
      </rPr>
      <t>（平成29年度）</t>
    </r>
    <rPh sb="3" eb="4">
      <t>サケ</t>
    </rPh>
    <rPh sb="4" eb="6">
      <t>シュルイ</t>
    </rPh>
    <rPh sb="6" eb="7">
      <t>ベツ</t>
    </rPh>
    <rPh sb="7" eb="8">
      <t>セイ</t>
    </rPh>
    <rPh sb="8" eb="9">
      <t>シゲル</t>
    </rPh>
    <rPh sb="9" eb="10">
      <t>リョウ</t>
    </rPh>
    <phoneticPr fontId="2"/>
  </si>
  <si>
    <t>連続式蒸　留焼　酎</t>
    <rPh sb="0" eb="2">
      <t>レンゾク</t>
    </rPh>
    <rPh sb="2" eb="3">
      <t>シキ</t>
    </rPh>
    <rPh sb="3" eb="4">
      <t>ムシ</t>
    </rPh>
    <rPh sb="5" eb="6">
      <t>ドメ</t>
    </rPh>
    <rPh sb="6" eb="7">
      <t>ヤキ</t>
    </rPh>
    <rPh sb="8" eb="9">
      <t>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</si>
  <si>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</si>
  <si>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平成29年度</t>
    <rPh sb="0" eb="2">
      <t>ヘイセイ</t>
    </rPh>
    <rPh sb="4" eb="6">
      <t>ネンド</t>
    </rPh>
    <phoneticPr fontId="7"/>
  </si>
  <si>
    <r>
      <t>(1)市町村別事業所数･従業者数及び製造品出荷額等</t>
    </r>
    <r>
      <rPr>
        <sz val="12"/>
        <rFont val="ＭＳ 明朝"/>
        <family val="1"/>
        <charset val="128"/>
      </rPr>
      <t>（平成26～28年）</t>
    </r>
    <rPh sb="26" eb="28">
      <t>ヘイセイ</t>
    </rPh>
    <rPh sb="33" eb="34">
      <t>ネン</t>
    </rPh>
    <phoneticPr fontId="4"/>
  </si>
  <si>
    <t>平 成 26 年</t>
    <phoneticPr fontId="2"/>
  </si>
  <si>
    <t xml:space="preserve">   28</t>
    <phoneticPr fontId="2"/>
  </si>
  <si>
    <r>
      <t>(2)従業者規模4人以上の事業所数・従業者数及び製造品出荷額等</t>
    </r>
    <r>
      <rPr>
        <sz val="12"/>
        <rFont val="ＭＳ 明朝"/>
        <family val="1"/>
        <charset val="128"/>
      </rPr>
      <t>（平成24～28年）</t>
    </r>
    <rPh sb="32" eb="34">
      <t>ヘイセイ</t>
    </rPh>
    <rPh sb="39" eb="40">
      <t>ネン</t>
    </rPh>
    <phoneticPr fontId="4"/>
  </si>
  <si>
    <t>従業者</t>
    <phoneticPr fontId="4"/>
  </si>
  <si>
    <t>300人以上</t>
    <phoneticPr fontId="4"/>
  </si>
  <si>
    <t>平成24年</t>
    <phoneticPr fontId="2"/>
  </si>
  <si>
    <t>　28</t>
    <phoneticPr fontId="2"/>
  </si>
  <si>
    <r>
      <t>(3)従業者規模4人以上の産業中分類別事業所数・従業者数及び製造品出荷額等</t>
    </r>
    <r>
      <rPr>
        <sz val="11"/>
        <rFont val="ＭＳ 明朝"/>
        <family val="1"/>
        <charset val="128"/>
      </rPr>
      <t>（平成26～28年）</t>
    </r>
    <rPh sb="24" eb="27">
      <t>ジュウギョウシャ</t>
    </rPh>
    <rPh sb="27" eb="28">
      <t>スウ</t>
    </rPh>
    <rPh sb="28" eb="29">
      <t>オヨ</t>
    </rPh>
    <rPh sb="30" eb="32">
      <t>セイゾウ</t>
    </rPh>
    <rPh sb="32" eb="33">
      <t>ヒン</t>
    </rPh>
    <rPh sb="33" eb="36">
      <t>シュッカガク</t>
    </rPh>
    <rPh sb="36" eb="37">
      <t>トウ</t>
    </rPh>
    <rPh sb="38" eb="40">
      <t>ヘイセイ</t>
    </rPh>
    <rPh sb="45" eb="46">
      <t>ネン</t>
    </rPh>
    <phoneticPr fontId="4"/>
  </si>
  <si>
    <t>平   成   26   年</t>
    <phoneticPr fontId="2"/>
  </si>
  <si>
    <t xml:space="preserve">     27</t>
    <phoneticPr fontId="2"/>
  </si>
  <si>
    <t xml:space="preserve">     28</t>
    <phoneticPr fontId="2"/>
  </si>
  <si>
    <t>飲料・たばこ・飼料製造業</t>
    <phoneticPr fontId="2"/>
  </si>
  <si>
    <t>繊維工業</t>
    <phoneticPr fontId="2"/>
  </si>
  <si>
    <t>印刷・同関連業</t>
    <phoneticPr fontId="2"/>
  </si>
  <si>
    <t>-</t>
    <phoneticPr fontId="2"/>
  </si>
  <si>
    <t>プラスチック製品製造業</t>
    <phoneticPr fontId="2"/>
  </si>
  <si>
    <t>資料　県統計データ課「徳島県の工業」</t>
    <phoneticPr fontId="2"/>
  </si>
  <si>
    <r>
      <t>(4)従業者規模30人以上の事業所数・従業者数及び製造品出荷額等</t>
    </r>
    <r>
      <rPr>
        <sz val="12"/>
        <rFont val="ＭＳ 明朝"/>
        <family val="1"/>
        <charset val="128"/>
      </rPr>
      <t>（平成24～28年）</t>
    </r>
    <rPh sb="33" eb="35">
      <t>ヘイセイ</t>
    </rPh>
    <rPh sb="40" eb="41">
      <t>ネン</t>
    </rPh>
    <phoneticPr fontId="4"/>
  </si>
  <si>
    <t>平成24年</t>
    <phoneticPr fontId="2"/>
  </si>
  <si>
    <r>
      <t>(6)産業中分類別製造業の事業所数・従業者数及び製造品出荷額等　　　（法人・4人以上の事業所）</t>
    </r>
    <r>
      <rPr>
        <sz val="11"/>
        <rFont val="ＭＳ 明朝"/>
        <family val="1"/>
        <charset val="128"/>
      </rPr>
      <t>（平成26～28年）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5" eb="37">
      <t>ホウジン</t>
    </rPh>
    <rPh sb="39" eb="42">
      <t>ニンイジョウ</t>
    </rPh>
    <rPh sb="43" eb="46">
      <t>ジギョウショ</t>
    </rPh>
    <rPh sb="48" eb="50">
      <t>ヘイセイ</t>
    </rPh>
    <rPh sb="55" eb="56">
      <t>ネン</t>
    </rPh>
    <phoneticPr fontId="4"/>
  </si>
  <si>
    <t>平   成   26   年</t>
    <phoneticPr fontId="2"/>
  </si>
  <si>
    <t xml:space="preserve">     28</t>
    <phoneticPr fontId="2"/>
  </si>
  <si>
    <r>
      <t>(5)従業者規模30人以上の産業中分類別事業所数・従業者数及び製造品出荷額等</t>
    </r>
    <r>
      <rPr>
        <sz val="11"/>
        <rFont val="ＭＳ 明朝"/>
        <family val="1"/>
        <charset val="128"/>
      </rPr>
      <t>（平成26～28年）</t>
    </r>
    <rPh sb="25" eb="28">
      <t>ジュウギョウシャ</t>
    </rPh>
    <rPh sb="28" eb="29">
      <t>スウ</t>
    </rPh>
    <rPh sb="29" eb="30">
      <t>オヨ</t>
    </rPh>
    <rPh sb="31" eb="33">
      <t>セイゾウ</t>
    </rPh>
    <rPh sb="33" eb="34">
      <t>ヒン</t>
    </rPh>
    <rPh sb="34" eb="37">
      <t>シュッカガク</t>
    </rPh>
    <rPh sb="37" eb="38">
      <t>トウ</t>
    </rPh>
    <rPh sb="39" eb="41">
      <t>ヘイセイ</t>
    </rPh>
    <rPh sb="46" eb="47">
      <t>ネン</t>
    </rPh>
    <phoneticPr fontId="4"/>
  </si>
  <si>
    <t>製 造 品　　出 荷 額</t>
    <phoneticPr fontId="4"/>
  </si>
  <si>
    <t>加 工 賃　　収 入 額</t>
    <phoneticPr fontId="2"/>
  </si>
  <si>
    <t>修 理 料　　収 入 額</t>
    <phoneticPr fontId="2"/>
  </si>
  <si>
    <t>その他の　　収 入 額</t>
    <phoneticPr fontId="2"/>
  </si>
  <si>
    <t>飲料・たばこ・飼料製造業</t>
    <phoneticPr fontId="2"/>
  </si>
  <si>
    <t>-</t>
    <phoneticPr fontId="2"/>
  </si>
  <si>
    <t>-</t>
    <phoneticPr fontId="2"/>
  </si>
  <si>
    <t>印刷・同関連業</t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</si>
  <si>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</si>
  <si>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</si>
  <si>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</si>
  <si>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</si>
  <si>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-</t>
    <phoneticPr fontId="2"/>
  </si>
  <si>
    <t>X</t>
    <phoneticPr fontId="2"/>
  </si>
  <si>
    <t>資料　県統計データ課「徳島県の工業」</t>
    <phoneticPr fontId="2"/>
  </si>
  <si>
    <r>
      <t>(6)産業中分類別製造業の事業所数・従業者数及び製造品出荷額等
（個人・4人以上の事業所）</t>
    </r>
    <r>
      <rPr>
        <sz val="11"/>
        <rFont val="ＭＳ 明朝"/>
        <family val="1"/>
        <charset val="128"/>
      </rPr>
      <t>（平成26～28年）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3" eb="35">
      <t>コジン</t>
    </rPh>
    <rPh sb="37" eb="40">
      <t>ニンイジョウ</t>
    </rPh>
    <rPh sb="41" eb="44">
      <t>ジギョウショ</t>
    </rPh>
    <rPh sb="46" eb="48">
      <t>ヘイセイ</t>
    </rPh>
    <rPh sb="53" eb="54">
      <t>ネン</t>
    </rPh>
    <phoneticPr fontId="4"/>
  </si>
  <si>
    <r>
      <t>(7)従業者規模30人以上事業所の産業中分類別・水源別1日当たり用水量</t>
    </r>
    <r>
      <rPr>
        <sz val="11"/>
        <rFont val="ＭＳ 明朝"/>
        <family val="1"/>
        <charset val="128"/>
      </rPr>
      <t>（平成26～28年）　       (単位：㎥)</t>
    </r>
    <phoneticPr fontId="2"/>
  </si>
  <si>
    <t>…</t>
    <phoneticPr fontId="2"/>
  </si>
  <si>
    <t>…</t>
  </si>
  <si>
    <r>
      <t>(8)従業者規模30人以上事業所の市町村別・水源別1日当たり用水量</t>
    </r>
    <r>
      <rPr>
        <sz val="11"/>
        <rFont val="ＭＳ 明朝"/>
        <family val="1"/>
        <charset val="128"/>
      </rPr>
      <t>（平成26～28年）</t>
    </r>
    <phoneticPr fontId="2"/>
  </si>
  <si>
    <t>平   成   26   年</t>
    <phoneticPr fontId="2"/>
  </si>
  <si>
    <t xml:space="preserve">     27</t>
    <phoneticPr fontId="2"/>
  </si>
  <si>
    <t xml:space="preserve">     28</t>
    <phoneticPr fontId="2"/>
  </si>
  <si>
    <t>-</t>
    <phoneticPr fontId="2"/>
  </si>
  <si>
    <t>資料　県統計データ課「徳島県の工業」</t>
    <phoneticPr fontId="2"/>
  </si>
  <si>
    <t>年   度</t>
    <phoneticPr fontId="4"/>
  </si>
  <si>
    <t>平成25年度</t>
  </si>
  <si>
    <t>年　月</t>
    <phoneticPr fontId="2"/>
  </si>
  <si>
    <t>鉱 工 業</t>
    <phoneticPr fontId="2"/>
  </si>
  <si>
    <t>はん用･生産用･</t>
    <phoneticPr fontId="4"/>
  </si>
  <si>
    <t xml:space="preserve">  平成25年平均</t>
    <phoneticPr fontId="2"/>
  </si>
  <si>
    <t xml:space="preserve">      28</t>
  </si>
  <si>
    <t xml:space="preserve">      29</t>
    <phoneticPr fontId="2"/>
  </si>
  <si>
    <t xml:space="preserve">  平成29年 1月</t>
    <phoneticPr fontId="4"/>
  </si>
  <si>
    <t xml:space="preserve">          10</t>
    <phoneticPr fontId="2"/>
  </si>
  <si>
    <t>窯業･土石  製品工業</t>
    <rPh sb="7" eb="9">
      <t>セイヒン</t>
    </rPh>
    <rPh sb="9" eb="11">
      <t>コウギョウ</t>
    </rPh>
    <phoneticPr fontId="4"/>
  </si>
  <si>
    <t>パルプ･紙･   紙加工品工業</t>
    <rPh sb="9" eb="10">
      <t>カミ</t>
    </rPh>
    <rPh sb="10" eb="13">
      <t>カコウヒン</t>
    </rPh>
    <rPh sb="13" eb="15">
      <t>コウギョウ</t>
    </rPh>
    <phoneticPr fontId="4"/>
  </si>
  <si>
    <t>食料品･飲料　  ･飼料工業</t>
    <rPh sb="4" eb="6">
      <t>インリョウ</t>
    </rPh>
    <rPh sb="10" eb="12">
      <t>シリョウ</t>
    </rPh>
    <rPh sb="12" eb="14">
      <t>コウギョウ</t>
    </rPh>
    <phoneticPr fontId="4"/>
  </si>
  <si>
    <t>木材･     木製品工業</t>
    <rPh sb="8" eb="11">
      <t>モクセイヒン</t>
    </rPh>
    <rPh sb="11" eb="12">
      <t>コウ</t>
    </rPh>
    <rPh sb="12" eb="13">
      <t>ギョウ</t>
    </rPh>
    <phoneticPr fontId="4"/>
  </si>
  <si>
    <t xml:space="preserve">  平成29年 1月</t>
    <phoneticPr fontId="2"/>
  </si>
  <si>
    <r>
      <t>91　造船状況</t>
    </r>
    <r>
      <rPr>
        <b/>
        <sz val="14"/>
        <rFont val="ＭＳ 明朝"/>
        <family val="1"/>
        <charset val="128"/>
      </rPr>
      <t>（平成25～29年度）</t>
    </r>
    <rPh sb="8" eb="10">
      <t>ヘイセイ</t>
    </rPh>
    <rPh sb="15" eb="17">
      <t>ネンド</t>
    </rPh>
    <phoneticPr fontId="2"/>
  </si>
  <si>
    <r>
      <t>92　鉱工業生産指数</t>
    </r>
    <r>
      <rPr>
        <b/>
        <sz val="14"/>
        <rFont val="ＭＳ 明朝"/>
        <family val="1"/>
        <charset val="128"/>
      </rPr>
      <t>（平成25～29年）</t>
    </r>
    <rPh sb="11" eb="13">
      <t>ヘイセイ</t>
    </rPh>
    <rPh sb="18" eb="19">
      <t>ネン</t>
    </rPh>
    <phoneticPr fontId="4"/>
  </si>
  <si>
    <t>現金給与　  　総　　額</t>
    <phoneticPr fontId="4"/>
  </si>
  <si>
    <t>原 材 料　  　使用額等</t>
    <phoneticPr fontId="4"/>
  </si>
  <si>
    <t>製 造 品　  　出荷額等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</si>
</sst>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.0;\-#,##0.0"/>
    <numFmt numFmtId="177" formatCode="0.00_);[Red]\(0.00\)"/>
    <numFmt numFmtId="178" formatCode="#,##0.0"/>
    <numFmt numFmtId="179" formatCode="_-#,##0_-;\-\ #,##0_-;_-\ &quot;-&quot;_-;_-@_-"/>
    <numFmt numFmtId="180" formatCode="#,##0;&quot;△ &quot;#,##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9.8000000000000007"/>
      <name val="ＭＳ 明朝"/>
      <family val="1"/>
      <charset val="128"/>
    </font>
    <font>
      <sz val="9.5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Ｐ明朝"/>
      <family val="1"/>
      <charset val="128"/>
    </font>
    <font>
      <vertAlign val="superscript"/>
      <sz val="8"/>
      <name val="ＭＳ 明朝"/>
      <family val="1"/>
      <charset val="128"/>
    </font>
    <font>
      <u/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1" fillId="0" borderId="0"/>
    <xf numFmtId="0" fontId="9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vertical="center"/>
    </xf>
    <xf numFmtId="37" fontId="5" fillId="0" borderId="0" xfId="0" applyNumberFormat="1" applyFont="1" applyBorder="1" applyAlignment="1" applyProtection="1">
      <alignment horizontal="right"/>
    </xf>
    <xf numFmtId="37" fontId="5" fillId="0" borderId="0" xfId="0" applyNumberFormat="1" applyFont="1" applyBorder="1" applyAlignment="1" applyProtection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177" fontId="5" fillId="0" borderId="0" xfId="0" applyNumberFormat="1" applyFont="1" applyBorder="1" applyAlignment="1" applyProtection="1">
      <alignment horizontal="right"/>
    </xf>
    <xf numFmtId="177" fontId="5" fillId="0" borderId="0" xfId="0" applyNumberFormat="1" applyFont="1" applyBorder="1" applyAlignment="1" applyProtection="1"/>
    <xf numFmtId="177" fontId="5" fillId="0" borderId="0" xfId="0" applyNumberFormat="1" applyFont="1" applyBorder="1" applyAlignment="1"/>
    <xf numFmtId="0" fontId="9" fillId="0" borderId="0" xfId="0" applyFont="1" applyBorder="1" applyAlignment="1"/>
    <xf numFmtId="0" fontId="10" fillId="0" borderId="0" xfId="1" applyFont="1" applyAlignment="1" applyProtection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 applyProtection="1">
      <alignment vertical="center"/>
    </xf>
    <xf numFmtId="176" fontId="12" fillId="0" borderId="0" xfId="0" applyNumberFormat="1" applyFont="1" applyAlignment="1">
      <alignment vertical="center"/>
    </xf>
    <xf numFmtId="176" fontId="12" fillId="0" borderId="6" xfId="0" applyNumberFormat="1" applyFont="1" applyBorder="1" applyAlignment="1" applyProtection="1">
      <alignment vertical="center"/>
    </xf>
    <xf numFmtId="176" fontId="12" fillId="0" borderId="0" xfId="0" applyNumberFormat="1" applyFont="1" applyFill="1" applyBorder="1" applyAlignment="1" applyProtection="1">
      <alignment vertical="center"/>
    </xf>
    <xf numFmtId="0" fontId="12" fillId="0" borderId="0" xfId="0" quotePrefix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/>
    </xf>
    <xf numFmtId="176" fontId="12" fillId="0" borderId="7" xfId="0" applyNumberFormat="1" applyFont="1" applyBorder="1" applyAlignment="1">
      <alignment vertical="center"/>
    </xf>
    <xf numFmtId="176" fontId="12" fillId="0" borderId="2" xfId="0" applyNumberFormat="1" applyFont="1" applyBorder="1" applyAlignment="1" applyProtection="1">
      <alignment vertical="center"/>
    </xf>
    <xf numFmtId="176" fontId="12" fillId="0" borderId="2" xfId="0" applyNumberFormat="1" applyFont="1" applyBorder="1" applyAlignment="1">
      <alignment vertical="center"/>
    </xf>
    <xf numFmtId="176" fontId="12" fillId="0" borderId="0" xfId="0" applyNumberFormat="1" applyFont="1" applyBorder="1" applyAlignment="1" applyProtection="1">
      <alignment vertical="center"/>
    </xf>
    <xf numFmtId="0" fontId="12" fillId="0" borderId="8" xfId="0" quotePrefix="1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176" fontId="12" fillId="0" borderId="9" xfId="0" applyNumberFormat="1" applyFont="1" applyBorder="1" applyAlignment="1" applyProtection="1">
      <alignment vertical="center"/>
    </xf>
    <xf numFmtId="178" fontId="12" fillId="0" borderId="0" xfId="4" applyNumberFormat="1" applyFont="1" applyFill="1" applyBorder="1" applyAlignment="1">
      <alignment vertical="center"/>
    </xf>
    <xf numFmtId="178" fontId="12" fillId="0" borderId="0" xfId="4" applyNumberFormat="1" applyFont="1" applyFill="1" applyBorder="1" applyAlignment="1">
      <alignment horizontal="right" vertical="center"/>
    </xf>
    <xf numFmtId="176" fontId="12" fillId="0" borderId="7" xfId="0" applyNumberFormat="1" applyFont="1" applyBorder="1" applyAlignment="1" applyProtection="1">
      <alignment vertical="center"/>
    </xf>
    <xf numFmtId="176" fontId="12" fillId="0" borderId="10" xfId="0" applyNumberFormat="1" applyFont="1" applyBorder="1" applyAlignment="1" applyProtection="1">
      <alignment vertical="center"/>
    </xf>
    <xf numFmtId="0" fontId="12" fillId="0" borderId="11" xfId="0" quotePrefix="1" applyFont="1" applyBorder="1" applyAlignment="1">
      <alignment horizontal="left" vertical="center"/>
    </xf>
    <xf numFmtId="0" fontId="12" fillId="0" borderId="12" xfId="0" quotePrefix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6" fontId="12" fillId="0" borderId="6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 shrinkToFit="1"/>
    </xf>
    <xf numFmtId="0" fontId="17" fillId="0" borderId="0" xfId="1" applyFont="1" applyAlignment="1" applyProtection="1"/>
    <xf numFmtId="0" fontId="18" fillId="0" borderId="0" xfId="0" applyFont="1" applyBorder="1" applyAlignment="1"/>
    <xf numFmtId="0" fontId="18" fillId="0" borderId="0" xfId="0" applyFont="1"/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/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vertical="top"/>
    </xf>
    <xf numFmtId="37" fontId="18" fillId="0" borderId="0" xfId="0" applyNumberFormat="1" applyFont="1" applyBorder="1" applyAlignment="1" applyProtection="1"/>
    <xf numFmtId="37" fontId="18" fillId="0" borderId="0" xfId="0" applyNumberFormat="1" applyFont="1" applyBorder="1" applyAlignment="1" applyProtection="1">
      <alignment horizontal="right"/>
    </xf>
    <xf numFmtId="0" fontId="18" fillId="0" borderId="0" xfId="0" applyFont="1" applyBorder="1" applyAlignment="1">
      <alignment horizontal="right"/>
    </xf>
    <xf numFmtId="0" fontId="22" fillId="0" borderId="0" xfId="1" applyFont="1" applyBorder="1" applyAlignment="1" applyProtection="1"/>
    <xf numFmtId="0" fontId="18" fillId="0" borderId="0" xfId="0" applyFont="1" applyBorder="1" applyAlignment="1">
      <alignment horizontal="distributed"/>
    </xf>
    <xf numFmtId="0" fontId="18" fillId="0" borderId="0" xfId="0" applyFont="1" applyBorder="1" applyAlignment="1">
      <alignment horizontal="distributed" vertical="center"/>
    </xf>
    <xf numFmtId="0" fontId="18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distributed" vertical="top"/>
    </xf>
    <xf numFmtId="0" fontId="18" fillId="0" borderId="0" xfId="0" quotePrefix="1" applyFont="1" applyBorder="1" applyAlignment="1">
      <alignment horizontal="center"/>
    </xf>
    <xf numFmtId="0" fontId="21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23" fillId="0" borderId="0" xfId="1" applyFont="1" applyAlignment="1" applyProtection="1"/>
    <xf numFmtId="0" fontId="19" fillId="0" borderId="0" xfId="0" applyFont="1" applyAlignment="1">
      <alignment horizontal="right"/>
    </xf>
    <xf numFmtId="41" fontId="18" fillId="0" borderId="0" xfId="0" applyNumberFormat="1" applyFont="1" applyBorder="1" applyAlignment="1">
      <alignment horizontal="right"/>
    </xf>
    <xf numFmtId="37" fontId="18" fillId="0" borderId="0" xfId="0" applyNumberFormat="1" applyFont="1" applyBorder="1" applyAlignment="1" applyProtection="1">
      <alignment horizontal="center"/>
    </xf>
    <xf numFmtId="0" fontId="19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7" fontId="15" fillId="0" borderId="0" xfId="0" applyNumberFormat="1" applyFont="1" applyAlignment="1" applyProtection="1">
      <alignment vertical="center"/>
    </xf>
    <xf numFmtId="37" fontId="15" fillId="0" borderId="0" xfId="0" applyNumberFormat="1" applyFont="1" applyBorder="1" applyAlignment="1" applyProtection="1">
      <alignment vertical="center"/>
    </xf>
    <xf numFmtId="0" fontId="15" fillId="0" borderId="15" xfId="0" quotePrefix="1" applyFont="1" applyBorder="1" applyAlignment="1">
      <alignment horizontal="center" vertical="center"/>
    </xf>
    <xf numFmtId="37" fontId="15" fillId="0" borderId="0" xfId="0" applyNumberFormat="1" applyFont="1" applyAlignment="1">
      <alignment vertical="center"/>
    </xf>
    <xf numFmtId="0" fontId="15" fillId="0" borderId="15" xfId="0" applyFont="1" applyBorder="1" applyAlignment="1">
      <alignment horizontal="distributed" vertical="center" shrinkToFit="1"/>
    </xf>
    <xf numFmtId="37" fontId="15" fillId="0" borderId="0" xfId="0" applyNumberFormat="1" applyFont="1" applyBorder="1" applyAlignment="1" applyProtection="1">
      <alignment horizontal="right" vertical="center"/>
    </xf>
    <xf numFmtId="37" fontId="15" fillId="0" borderId="0" xfId="0" applyNumberFormat="1" applyFont="1" applyAlignment="1" applyProtection="1">
      <alignment horizontal="right" vertical="center"/>
    </xf>
    <xf numFmtId="41" fontId="5" fillId="0" borderId="0" xfId="0" applyNumberFormat="1" applyFont="1" applyBorder="1" applyAlignment="1">
      <alignment horizontal="right"/>
    </xf>
    <xf numFmtId="0" fontId="11" fillId="0" borderId="15" xfId="0" applyFont="1" applyBorder="1" applyAlignment="1">
      <alignment horizontal="distributed" vertical="center" shrinkToFit="1"/>
    </xf>
    <xf numFmtId="0" fontId="15" fillId="0" borderId="21" xfId="0" applyFont="1" applyBorder="1" applyAlignment="1">
      <alignment horizontal="distributed" vertical="center" shrinkToFit="1"/>
    </xf>
    <xf numFmtId="37" fontId="15" fillId="0" borderId="2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37" fontId="15" fillId="0" borderId="0" xfId="0" applyNumberFormat="1" applyFont="1" applyAlignment="1">
      <alignment horizontal="right" vertical="center"/>
    </xf>
    <xf numFmtId="176" fontId="12" fillId="0" borderId="7" xfId="4" applyNumberFormat="1" applyFont="1" applyFill="1" applyBorder="1" applyAlignment="1">
      <alignment vertical="center"/>
    </xf>
    <xf numFmtId="0" fontId="1" fillId="0" borderId="0" xfId="6"/>
    <xf numFmtId="0" fontId="26" fillId="0" borderId="0" xfId="6" applyFont="1" applyAlignment="1">
      <alignment vertical="center"/>
    </xf>
    <xf numFmtId="0" fontId="27" fillId="0" borderId="0" xfId="6" applyFont="1" applyAlignment="1">
      <alignment vertical="center"/>
    </xf>
    <xf numFmtId="0" fontId="28" fillId="0" borderId="0" xfId="6" applyFont="1" applyAlignment="1">
      <alignment horizontal="right" vertical="center"/>
    </xf>
    <xf numFmtId="0" fontId="28" fillId="0" borderId="0" xfId="6" applyFont="1" applyAlignment="1">
      <alignment vertical="center"/>
    </xf>
    <xf numFmtId="49" fontId="28" fillId="0" borderId="0" xfId="6" applyNumberFormat="1" applyFont="1" applyAlignment="1">
      <alignment horizontal="center" vertical="center"/>
    </xf>
    <xf numFmtId="0" fontId="29" fillId="0" borderId="0" xfId="1" applyFont="1" applyBorder="1" applyAlignment="1" applyProtection="1">
      <alignment vertical="center"/>
    </xf>
    <xf numFmtId="0" fontId="28" fillId="0" borderId="0" xfId="6" applyFont="1" applyBorder="1" applyAlignment="1">
      <alignment vertical="center"/>
    </xf>
    <xf numFmtId="0" fontId="27" fillId="0" borderId="0" xfId="6" applyFont="1"/>
    <xf numFmtId="0" fontId="1" fillId="0" borderId="0" xfId="6" applyAlignment="1"/>
    <xf numFmtId="0" fontId="30" fillId="0" borderId="0" xfId="0" applyFont="1" applyAlignment="1">
      <alignment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/>
    </xf>
    <xf numFmtId="0" fontId="11" fillId="0" borderId="15" xfId="0" quotePrefix="1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/>
    </xf>
    <xf numFmtId="0" fontId="11" fillId="0" borderId="17" xfId="0" quotePrefix="1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/>
    </xf>
    <xf numFmtId="0" fontId="11" fillId="0" borderId="11" xfId="0" quotePrefix="1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distributed" vertical="center"/>
    </xf>
    <xf numFmtId="0" fontId="15" fillId="0" borderId="21" xfId="0" applyFont="1" applyBorder="1" applyAlignment="1">
      <alignment horizontal="distributed" vertical="center"/>
    </xf>
    <xf numFmtId="37" fontId="15" fillId="0" borderId="2" xfId="0" applyNumberFormat="1" applyFont="1" applyBorder="1" applyAlignment="1">
      <alignment horizontal="right" vertical="center"/>
    </xf>
    <xf numFmtId="37" fontId="5" fillId="0" borderId="0" xfId="0" applyNumberFormat="1" applyFont="1" applyBorder="1" applyAlignment="1"/>
    <xf numFmtId="0" fontId="30" fillId="0" borderId="0" xfId="0" applyFont="1" applyAlignment="1">
      <alignment horizontal="left" vertical="center"/>
    </xf>
    <xf numFmtId="0" fontId="15" fillId="0" borderId="24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11" xfId="0" quotePrefix="1" applyFont="1" applyBorder="1" applyAlignment="1">
      <alignment horizontal="center" vertical="center"/>
    </xf>
    <xf numFmtId="37" fontId="15" fillId="0" borderId="9" xfId="0" applyNumberFormat="1" applyFont="1" applyBorder="1" applyAlignment="1" applyProtection="1">
      <alignment vertical="center"/>
    </xf>
    <xf numFmtId="37" fontId="15" fillId="0" borderId="2" xfId="0" applyNumberFormat="1" applyFont="1" applyBorder="1" applyAlignment="1" applyProtection="1">
      <alignment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3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37" fontId="15" fillId="0" borderId="0" xfId="0" applyNumberFormat="1" applyFont="1" applyFill="1" applyBorder="1" applyAlignment="1" applyProtection="1">
      <alignment vertical="center"/>
    </xf>
    <xf numFmtId="37" fontId="15" fillId="0" borderId="0" xfId="0" applyNumberFormat="1" applyFont="1" applyFill="1" applyBorder="1" applyAlignment="1" applyProtection="1">
      <alignment horizontal="right" vertical="center"/>
    </xf>
    <xf numFmtId="0" fontId="15" fillId="0" borderId="15" xfId="0" quotePrefix="1" applyFont="1" applyFill="1" applyBorder="1" applyAlignment="1">
      <alignment horizontal="center" vertical="center"/>
    </xf>
    <xf numFmtId="0" fontId="15" fillId="0" borderId="11" xfId="0" quotePrefix="1" applyFont="1" applyFill="1" applyBorder="1" applyAlignment="1">
      <alignment horizontal="center" vertical="center"/>
    </xf>
    <xf numFmtId="37" fontId="15" fillId="0" borderId="9" xfId="0" applyNumberFormat="1" applyFont="1" applyFill="1" applyBorder="1" applyAlignment="1" applyProtection="1">
      <alignment vertical="center"/>
    </xf>
    <xf numFmtId="37" fontId="15" fillId="0" borderId="2" xfId="0" applyNumberFormat="1" applyFont="1" applyFill="1" applyBorder="1" applyAlignment="1" applyProtection="1">
      <alignment horizontal="right" vertical="center"/>
    </xf>
    <xf numFmtId="37" fontId="15" fillId="0" borderId="2" xfId="0" applyNumberFormat="1" applyFont="1" applyFill="1" applyBorder="1" applyAlignment="1" applyProtection="1">
      <alignment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3" fontId="15" fillId="0" borderId="0" xfId="0" applyNumberFormat="1" applyFont="1" applyBorder="1" applyAlignment="1">
      <alignment horizontal="right" vertical="center"/>
    </xf>
    <xf numFmtId="179" fontId="34" fillId="0" borderId="0" xfId="2" applyNumberFormat="1" applyFont="1" applyFill="1" applyBorder="1" applyAlignment="1">
      <alignment horizontal="right"/>
    </xf>
    <xf numFmtId="0" fontId="15" fillId="0" borderId="2" xfId="0" applyFont="1" applyBorder="1" applyAlignment="1">
      <alignment horizontal="right" vertical="center"/>
    </xf>
    <xf numFmtId="179" fontId="34" fillId="0" borderId="22" xfId="2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38" fontId="15" fillId="0" borderId="0" xfId="2" applyFont="1" applyAlignment="1" applyProtection="1">
      <alignment horizontal="right" vertical="center"/>
    </xf>
    <xf numFmtId="37" fontId="11" fillId="0" borderId="0" xfId="0" applyNumberFormat="1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7" fontId="11" fillId="0" borderId="0" xfId="0" applyNumberFormat="1" applyFont="1" applyBorder="1" applyAlignment="1" applyProtection="1">
      <alignment horizontal="right" vertical="center"/>
    </xf>
    <xf numFmtId="37" fontId="11" fillId="0" borderId="0" xfId="0" applyNumberFormat="1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2" xfId="0" applyNumberFormat="1" applyFont="1" applyBorder="1" applyAlignment="1" applyProtection="1">
      <alignment horizontal="right" vertical="center"/>
    </xf>
    <xf numFmtId="37" fontId="11" fillId="0" borderId="2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8" fontId="11" fillId="0" borderId="0" xfId="2" applyFont="1" applyBorder="1" applyAlignment="1">
      <alignment horizontal="right" vertical="center"/>
    </xf>
    <xf numFmtId="37" fontId="11" fillId="0" borderId="18" xfId="0" applyNumberFormat="1" applyFont="1" applyBorder="1" applyAlignment="1">
      <alignment horizontal="right" vertical="center"/>
    </xf>
    <xf numFmtId="37" fontId="11" fillId="0" borderId="1" xfId="0" applyNumberFormat="1" applyFont="1" applyBorder="1" applyAlignment="1">
      <alignment horizontal="right" vertical="center"/>
    </xf>
    <xf numFmtId="37" fontId="11" fillId="0" borderId="0" xfId="0" applyNumberFormat="1" applyFont="1" applyAlignment="1" applyProtection="1">
      <alignment vertical="center"/>
    </xf>
    <xf numFmtId="0" fontId="11" fillId="0" borderId="15" xfId="0" quotePrefix="1" applyFont="1" applyBorder="1" applyAlignment="1">
      <alignment horizontal="center" vertical="center"/>
    </xf>
    <xf numFmtId="37" fontId="11" fillId="0" borderId="6" xfId="0" applyNumberFormat="1" applyFont="1" applyBorder="1" applyAlignment="1">
      <alignment vertical="center"/>
    </xf>
    <xf numFmtId="37" fontId="11" fillId="0" borderId="0" xfId="0" applyNumberFormat="1" applyFont="1" applyBorder="1" applyAlignment="1">
      <alignment vertical="center"/>
    </xf>
    <xf numFmtId="37" fontId="11" fillId="0" borderId="0" xfId="0" applyNumberFormat="1" applyFont="1" applyBorder="1" applyAlignment="1">
      <alignment horizontal="right" vertical="center"/>
    </xf>
    <xf numFmtId="0" fontId="11" fillId="0" borderId="11" xfId="0" quotePrefix="1" applyFont="1" applyBorder="1" applyAlignment="1">
      <alignment horizontal="center" vertical="center"/>
    </xf>
    <xf numFmtId="0" fontId="11" fillId="0" borderId="18" xfId="0" applyFont="1" applyBorder="1" applyAlignment="1"/>
    <xf numFmtId="3" fontId="11" fillId="0" borderId="1" xfId="0" applyNumberFormat="1" applyFont="1" applyBorder="1" applyAlignment="1"/>
    <xf numFmtId="0" fontId="11" fillId="0" borderId="1" xfId="0" applyFont="1" applyBorder="1" applyAlignment="1"/>
    <xf numFmtId="38" fontId="11" fillId="0" borderId="1" xfId="2" applyFont="1" applyBorder="1" applyAlignment="1"/>
    <xf numFmtId="0" fontId="5" fillId="0" borderId="2" xfId="0" applyFont="1" applyBorder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2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5" fillId="0" borderId="1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9" fillId="0" borderId="0" xfId="1" applyFont="1" applyAlignment="1" applyProtection="1"/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0" xfId="0" quotePrefix="1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80" fontId="4" fillId="0" borderId="6" xfId="3" applyNumberFormat="1" applyFont="1" applyFill="1" applyBorder="1" applyAlignment="1">
      <alignment vertical="center"/>
    </xf>
    <xf numFmtId="180" fontId="4" fillId="0" borderId="0" xfId="3" applyNumberFormat="1" applyFont="1" applyFill="1" applyBorder="1" applyAlignment="1">
      <alignment vertical="center"/>
    </xf>
    <xf numFmtId="0" fontId="15" fillId="0" borderId="56" xfId="0" applyFont="1" applyBorder="1" applyAlignment="1">
      <alignment horizontal="distributed" vertical="center"/>
    </xf>
    <xf numFmtId="180" fontId="4" fillId="0" borderId="6" xfId="0" applyNumberFormat="1" applyFont="1" applyFill="1" applyBorder="1" applyAlignment="1">
      <alignment vertical="center"/>
    </xf>
    <xf numFmtId="180" fontId="4" fillId="0" borderId="18" xfId="3" applyNumberFormat="1" applyFont="1" applyFill="1" applyBorder="1" applyAlignment="1">
      <alignment vertical="center"/>
    </xf>
    <xf numFmtId="180" fontId="4" fillId="0" borderId="1" xfId="3" applyNumberFormat="1" applyFont="1" applyFill="1" applyBorder="1" applyAlignment="1">
      <alignment vertical="center"/>
    </xf>
    <xf numFmtId="0" fontId="15" fillId="0" borderId="19" xfId="7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/>
    </xf>
    <xf numFmtId="37" fontId="15" fillId="0" borderId="20" xfId="7" applyNumberFormat="1" applyFont="1" applyBorder="1" applyAlignment="1" applyProtection="1">
      <alignment vertical="center"/>
    </xf>
    <xf numFmtId="37" fontId="15" fillId="0" borderId="58" xfId="7" applyNumberFormat="1" applyFont="1" applyBorder="1" applyAlignment="1" applyProtection="1">
      <alignment vertical="center"/>
    </xf>
    <xf numFmtId="37" fontId="15" fillId="0" borderId="58" xfId="7" applyNumberFormat="1" applyFont="1" applyBorder="1" applyAlignment="1" applyProtection="1">
      <alignment horizontal="right" vertical="center"/>
    </xf>
    <xf numFmtId="0" fontId="15" fillId="0" borderId="58" xfId="7" applyFont="1" applyBorder="1" applyAlignment="1">
      <alignment horizontal="right" vertical="center"/>
    </xf>
    <xf numFmtId="0" fontId="15" fillId="0" borderId="58" xfId="7" applyFont="1" applyBorder="1" applyAlignment="1">
      <alignment vertical="center"/>
    </xf>
    <xf numFmtId="37" fontId="15" fillId="0" borderId="58" xfId="7" applyNumberFormat="1" applyFont="1" applyBorder="1" applyAlignment="1">
      <alignment vertical="center"/>
    </xf>
    <xf numFmtId="0" fontId="5" fillId="0" borderId="0" xfId="0" applyFont="1" applyAlignment="1"/>
    <xf numFmtId="0" fontId="36" fillId="0" borderId="0" xfId="1" applyFont="1" applyAlignment="1" applyProtection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5" fillId="0" borderId="52" xfId="0" applyFont="1" applyBorder="1" applyAlignment="1">
      <alignment horizontal="center" vertical="center"/>
    </xf>
    <xf numFmtId="37" fontId="5" fillId="0" borderId="0" xfId="0" applyNumberFormat="1" applyFont="1" applyBorder="1" applyAlignment="1" applyProtection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38" fontId="33" fillId="0" borderId="0" xfId="2" applyFont="1" applyAlignment="1">
      <alignment horizontal="right"/>
    </xf>
    <xf numFmtId="0" fontId="5" fillId="0" borderId="0" xfId="0" applyFont="1" applyBorder="1" applyAlignment="1">
      <alignment horizontal="left" vertical="distributed" textRotation="255"/>
    </xf>
    <xf numFmtId="0" fontId="5" fillId="0" borderId="0" xfId="0" applyFont="1" applyBorder="1" applyAlignment="1">
      <alignment horizontal="left" vertical="center" textRotation="255"/>
    </xf>
    <xf numFmtId="0" fontId="15" fillId="0" borderId="59" xfId="0" applyFont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/>
    <xf numFmtId="179" fontId="33" fillId="0" borderId="54" xfId="2" applyNumberFormat="1" applyFont="1" applyBorder="1" applyAlignment="1">
      <alignment horizontal="right"/>
    </xf>
    <xf numFmtId="179" fontId="33" fillId="0" borderId="0" xfId="2" applyNumberFormat="1" applyFont="1" applyBorder="1" applyAlignment="1">
      <alignment horizontal="right"/>
    </xf>
    <xf numFmtId="179" fontId="34" fillId="0" borderId="0" xfId="2" applyNumberFormat="1" applyFont="1" applyBorder="1" applyAlignment="1">
      <alignment horizontal="right"/>
    </xf>
    <xf numFmtId="0" fontId="15" fillId="0" borderId="64" xfId="0" applyFont="1" applyBorder="1" applyAlignment="1">
      <alignment horizontal="center" vertical="center" shrinkToFit="1"/>
    </xf>
    <xf numFmtId="0" fontId="15" fillId="0" borderId="62" xfId="0" applyFont="1" applyBorder="1" applyAlignment="1">
      <alignment horizontal="center" vertical="center" shrinkToFit="1"/>
    </xf>
    <xf numFmtId="37" fontId="5" fillId="0" borderId="0" xfId="0" applyNumberFormat="1" applyFont="1"/>
    <xf numFmtId="0" fontId="11" fillId="0" borderId="67" xfId="0" applyFont="1" applyBorder="1" applyAlignment="1">
      <alignment horizontal="center" vertical="center"/>
    </xf>
    <xf numFmtId="0" fontId="11" fillId="0" borderId="69" xfId="0" applyFont="1" applyBorder="1" applyAlignment="1">
      <alignment vertical="center"/>
    </xf>
    <xf numFmtId="0" fontId="11" fillId="0" borderId="53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shrinkToFit="1"/>
    </xf>
    <xf numFmtId="176" fontId="12" fillId="0" borderId="53" xfId="0" applyNumberFormat="1" applyFont="1" applyBorder="1" applyAlignment="1" applyProtection="1">
      <alignment vertical="center"/>
    </xf>
    <xf numFmtId="0" fontId="11" fillId="0" borderId="70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 shrinkToFit="1"/>
    </xf>
    <xf numFmtId="0" fontId="11" fillId="0" borderId="60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4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0" fontId="15" fillId="0" borderId="2" xfId="0" applyFont="1" applyBorder="1" applyAlignment="1">
      <alignment horizontal="distributed" vertical="center"/>
    </xf>
    <xf numFmtId="0" fontId="0" fillId="0" borderId="21" xfId="0" applyFont="1" applyBorder="1" applyAlignment="1">
      <alignment horizontal="distributed" vertical="center"/>
    </xf>
    <xf numFmtId="0" fontId="15" fillId="0" borderId="2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31" xfId="0" applyFont="1" applyBorder="1" applyAlignment="1">
      <alignment horizontal="distributed" vertical="center"/>
    </xf>
    <xf numFmtId="0" fontId="0" fillId="0" borderId="52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1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3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distributed" vertical="center"/>
    </xf>
    <xf numFmtId="0" fontId="15" fillId="0" borderId="5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9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23" xfId="0" applyFont="1" applyBorder="1" applyAlignment="1">
      <alignment vertical="center" wrapText="1"/>
    </xf>
    <xf numFmtId="0" fontId="15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5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4" fillId="0" borderId="0" xfId="0" applyFont="1" applyAlignment="1">
      <alignment vertical="center"/>
    </xf>
  </cellXfs>
  <cellStyles count="8">
    <cellStyle name="ハイパーリンク" xfId="1" builtinId="8"/>
    <cellStyle name="桁区切り" xfId="2" builtinId="6"/>
    <cellStyle name="桁区切り 2" xfId="3"/>
    <cellStyle name="標準" xfId="0" builtinId="0"/>
    <cellStyle name="標準 2" xfId="6"/>
    <cellStyle name="標準 3" xfId="7"/>
    <cellStyle name="標準_Sheet1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</xdr:col>
      <xdr:colOff>981075</xdr:colOff>
      <xdr:row>31</xdr:row>
      <xdr:rowOff>104775</xdr:rowOff>
    </xdr:to>
    <xdr:sp macro="" textlink="">
      <xdr:nvSpPr>
        <xdr:cNvPr id="6135" name="AutoShape 85"/>
        <xdr:cNvSpPr>
          <a:spLocks noChangeAspect="1" noChangeArrowheads="1"/>
        </xdr:cNvSpPr>
      </xdr:nvSpPr>
      <xdr:spPr bwMode="auto">
        <a:xfrm>
          <a:off x="1019175" y="2895600"/>
          <a:ext cx="254317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103909</xdr:colOff>
      <xdr:row>37</xdr:row>
      <xdr:rowOff>51955</xdr:rowOff>
    </xdr:from>
    <xdr:to>
      <xdr:col>6</xdr:col>
      <xdr:colOff>91786</xdr:colOff>
      <xdr:row>40</xdr:row>
      <xdr:rowOff>161059</xdr:rowOff>
    </xdr:to>
    <xdr:sp macro="" textlink="">
      <xdr:nvSpPr>
        <xdr:cNvPr id="2" name="四角形吹き出し 1"/>
        <xdr:cNvSpPr/>
      </xdr:nvSpPr>
      <xdr:spPr bwMode="auto">
        <a:xfrm>
          <a:off x="4504459" y="10910455"/>
          <a:ext cx="1969077" cy="623454"/>
        </a:xfrm>
        <a:prstGeom prst="wedgeRectCallout">
          <a:avLst>
            <a:gd name="adj1" fmla="val -77144"/>
            <a:gd name="adj2" fmla="val -57197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平成</a:t>
          </a:r>
          <a:r>
            <a:rPr kumimoji="1" lang="en-US" altLang="ja-JP" sz="1100"/>
            <a:t>28</a:t>
          </a:r>
          <a:r>
            <a:rPr kumimoji="1" lang="ja-JP" altLang="en-US" sz="1100"/>
            <a:t>年は，この注意書きは不要とのことです</a:t>
          </a:r>
          <a:r>
            <a:rPr kumimoji="1" lang="en-US" altLang="ja-JP" sz="1100"/>
            <a:t>(</a:t>
          </a:r>
          <a:r>
            <a:rPr kumimoji="1" lang="ja-JP" altLang="en-US" sz="1100"/>
            <a:t>大谷さんに確認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tabSelected="1" workbookViewId="0">
      <selection sqref="A1:C1"/>
    </sheetView>
  </sheetViews>
  <sheetFormatPr defaultRowHeight="13.5" x14ac:dyDescent="0.15"/>
  <cols>
    <col min="1" max="2" width="2.75" style="99" customWidth="1"/>
    <col min="3" max="3" width="56.375" style="108" customWidth="1"/>
    <col min="4" max="256" width="9" style="99"/>
    <col min="257" max="258" width="2.75" style="99" customWidth="1"/>
    <col min="259" max="259" width="56.375" style="99" customWidth="1"/>
    <col min="260" max="512" width="9" style="99"/>
    <col min="513" max="514" width="2.75" style="99" customWidth="1"/>
    <col min="515" max="515" width="56.375" style="99" customWidth="1"/>
    <col min="516" max="768" width="9" style="99"/>
    <col min="769" max="770" width="2.75" style="99" customWidth="1"/>
    <col min="771" max="771" width="56.375" style="99" customWidth="1"/>
    <col min="772" max="1024" width="9" style="99"/>
    <col min="1025" max="1026" width="2.75" style="99" customWidth="1"/>
    <col min="1027" max="1027" width="56.375" style="99" customWidth="1"/>
    <col min="1028" max="1280" width="9" style="99"/>
    <col min="1281" max="1282" width="2.75" style="99" customWidth="1"/>
    <col min="1283" max="1283" width="56.375" style="99" customWidth="1"/>
    <col min="1284" max="1536" width="9" style="99"/>
    <col min="1537" max="1538" width="2.75" style="99" customWidth="1"/>
    <col min="1539" max="1539" width="56.375" style="99" customWidth="1"/>
    <col min="1540" max="1792" width="9" style="99"/>
    <col min="1793" max="1794" width="2.75" style="99" customWidth="1"/>
    <col min="1795" max="1795" width="56.375" style="99" customWidth="1"/>
    <col min="1796" max="2048" width="9" style="99"/>
    <col min="2049" max="2050" width="2.75" style="99" customWidth="1"/>
    <col min="2051" max="2051" width="56.375" style="99" customWidth="1"/>
    <col min="2052" max="2304" width="9" style="99"/>
    <col min="2305" max="2306" width="2.75" style="99" customWidth="1"/>
    <col min="2307" max="2307" width="56.375" style="99" customWidth="1"/>
    <col min="2308" max="2560" width="9" style="99"/>
    <col min="2561" max="2562" width="2.75" style="99" customWidth="1"/>
    <col min="2563" max="2563" width="56.375" style="99" customWidth="1"/>
    <col min="2564" max="2816" width="9" style="99"/>
    <col min="2817" max="2818" width="2.75" style="99" customWidth="1"/>
    <col min="2819" max="2819" width="56.375" style="99" customWidth="1"/>
    <col min="2820" max="3072" width="9" style="99"/>
    <col min="3073" max="3074" width="2.75" style="99" customWidth="1"/>
    <col min="3075" max="3075" width="56.375" style="99" customWidth="1"/>
    <col min="3076" max="3328" width="9" style="99"/>
    <col min="3329" max="3330" width="2.75" style="99" customWidth="1"/>
    <col min="3331" max="3331" width="56.375" style="99" customWidth="1"/>
    <col min="3332" max="3584" width="9" style="99"/>
    <col min="3585" max="3586" width="2.75" style="99" customWidth="1"/>
    <col min="3587" max="3587" width="56.375" style="99" customWidth="1"/>
    <col min="3588" max="3840" width="9" style="99"/>
    <col min="3841" max="3842" width="2.75" style="99" customWidth="1"/>
    <col min="3843" max="3843" width="56.375" style="99" customWidth="1"/>
    <col min="3844" max="4096" width="9" style="99"/>
    <col min="4097" max="4098" width="2.75" style="99" customWidth="1"/>
    <col min="4099" max="4099" width="56.375" style="99" customWidth="1"/>
    <col min="4100" max="4352" width="9" style="99"/>
    <col min="4353" max="4354" width="2.75" style="99" customWidth="1"/>
    <col min="4355" max="4355" width="56.375" style="99" customWidth="1"/>
    <col min="4356" max="4608" width="9" style="99"/>
    <col min="4609" max="4610" width="2.75" style="99" customWidth="1"/>
    <col min="4611" max="4611" width="56.375" style="99" customWidth="1"/>
    <col min="4612" max="4864" width="9" style="99"/>
    <col min="4865" max="4866" width="2.75" style="99" customWidth="1"/>
    <col min="4867" max="4867" width="56.375" style="99" customWidth="1"/>
    <col min="4868" max="5120" width="9" style="99"/>
    <col min="5121" max="5122" width="2.75" style="99" customWidth="1"/>
    <col min="5123" max="5123" width="56.375" style="99" customWidth="1"/>
    <col min="5124" max="5376" width="9" style="99"/>
    <col min="5377" max="5378" width="2.75" style="99" customWidth="1"/>
    <col min="5379" max="5379" width="56.375" style="99" customWidth="1"/>
    <col min="5380" max="5632" width="9" style="99"/>
    <col min="5633" max="5634" width="2.75" style="99" customWidth="1"/>
    <col min="5635" max="5635" width="56.375" style="99" customWidth="1"/>
    <col min="5636" max="5888" width="9" style="99"/>
    <col min="5889" max="5890" width="2.75" style="99" customWidth="1"/>
    <col min="5891" max="5891" width="56.375" style="99" customWidth="1"/>
    <col min="5892" max="6144" width="9" style="99"/>
    <col min="6145" max="6146" width="2.75" style="99" customWidth="1"/>
    <col min="6147" max="6147" width="56.375" style="99" customWidth="1"/>
    <col min="6148" max="6400" width="9" style="99"/>
    <col min="6401" max="6402" width="2.75" style="99" customWidth="1"/>
    <col min="6403" max="6403" width="56.375" style="99" customWidth="1"/>
    <col min="6404" max="6656" width="9" style="99"/>
    <col min="6657" max="6658" width="2.75" style="99" customWidth="1"/>
    <col min="6659" max="6659" width="56.375" style="99" customWidth="1"/>
    <col min="6660" max="6912" width="9" style="99"/>
    <col min="6913" max="6914" width="2.75" style="99" customWidth="1"/>
    <col min="6915" max="6915" width="56.375" style="99" customWidth="1"/>
    <col min="6916" max="7168" width="9" style="99"/>
    <col min="7169" max="7170" width="2.75" style="99" customWidth="1"/>
    <col min="7171" max="7171" width="56.375" style="99" customWidth="1"/>
    <col min="7172" max="7424" width="9" style="99"/>
    <col min="7425" max="7426" width="2.75" style="99" customWidth="1"/>
    <col min="7427" max="7427" width="56.375" style="99" customWidth="1"/>
    <col min="7428" max="7680" width="9" style="99"/>
    <col min="7681" max="7682" width="2.75" style="99" customWidth="1"/>
    <col min="7683" max="7683" width="56.375" style="99" customWidth="1"/>
    <col min="7684" max="7936" width="9" style="99"/>
    <col min="7937" max="7938" width="2.75" style="99" customWidth="1"/>
    <col min="7939" max="7939" width="56.375" style="99" customWidth="1"/>
    <col min="7940" max="8192" width="9" style="99"/>
    <col min="8193" max="8194" width="2.75" style="99" customWidth="1"/>
    <col min="8195" max="8195" width="56.375" style="99" customWidth="1"/>
    <col min="8196" max="8448" width="9" style="99"/>
    <col min="8449" max="8450" width="2.75" style="99" customWidth="1"/>
    <col min="8451" max="8451" width="56.375" style="99" customWidth="1"/>
    <col min="8452" max="8704" width="9" style="99"/>
    <col min="8705" max="8706" width="2.75" style="99" customWidth="1"/>
    <col min="8707" max="8707" width="56.375" style="99" customWidth="1"/>
    <col min="8708" max="8960" width="9" style="99"/>
    <col min="8961" max="8962" width="2.75" style="99" customWidth="1"/>
    <col min="8963" max="8963" width="56.375" style="99" customWidth="1"/>
    <col min="8964" max="9216" width="9" style="99"/>
    <col min="9217" max="9218" width="2.75" style="99" customWidth="1"/>
    <col min="9219" max="9219" width="56.375" style="99" customWidth="1"/>
    <col min="9220" max="9472" width="9" style="99"/>
    <col min="9473" max="9474" width="2.75" style="99" customWidth="1"/>
    <col min="9475" max="9475" width="56.375" style="99" customWidth="1"/>
    <col min="9476" max="9728" width="9" style="99"/>
    <col min="9729" max="9730" width="2.75" style="99" customWidth="1"/>
    <col min="9731" max="9731" width="56.375" style="99" customWidth="1"/>
    <col min="9732" max="9984" width="9" style="99"/>
    <col min="9985" max="9986" width="2.75" style="99" customWidth="1"/>
    <col min="9987" max="9987" width="56.375" style="99" customWidth="1"/>
    <col min="9988" max="10240" width="9" style="99"/>
    <col min="10241" max="10242" width="2.75" style="99" customWidth="1"/>
    <col min="10243" max="10243" width="56.375" style="99" customWidth="1"/>
    <col min="10244" max="10496" width="9" style="99"/>
    <col min="10497" max="10498" width="2.75" style="99" customWidth="1"/>
    <col min="10499" max="10499" width="56.375" style="99" customWidth="1"/>
    <col min="10500" max="10752" width="9" style="99"/>
    <col min="10753" max="10754" width="2.75" style="99" customWidth="1"/>
    <col min="10755" max="10755" width="56.375" style="99" customWidth="1"/>
    <col min="10756" max="11008" width="9" style="99"/>
    <col min="11009" max="11010" width="2.75" style="99" customWidth="1"/>
    <col min="11011" max="11011" width="56.375" style="99" customWidth="1"/>
    <col min="11012" max="11264" width="9" style="99"/>
    <col min="11265" max="11266" width="2.75" style="99" customWidth="1"/>
    <col min="11267" max="11267" width="56.375" style="99" customWidth="1"/>
    <col min="11268" max="11520" width="9" style="99"/>
    <col min="11521" max="11522" width="2.75" style="99" customWidth="1"/>
    <col min="11523" max="11523" width="56.375" style="99" customWidth="1"/>
    <col min="11524" max="11776" width="9" style="99"/>
    <col min="11777" max="11778" width="2.75" style="99" customWidth="1"/>
    <col min="11779" max="11779" width="56.375" style="99" customWidth="1"/>
    <col min="11780" max="12032" width="9" style="99"/>
    <col min="12033" max="12034" width="2.75" style="99" customWidth="1"/>
    <col min="12035" max="12035" width="56.375" style="99" customWidth="1"/>
    <col min="12036" max="12288" width="9" style="99"/>
    <col min="12289" max="12290" width="2.75" style="99" customWidth="1"/>
    <col min="12291" max="12291" width="56.375" style="99" customWidth="1"/>
    <col min="12292" max="12544" width="9" style="99"/>
    <col min="12545" max="12546" width="2.75" style="99" customWidth="1"/>
    <col min="12547" max="12547" width="56.375" style="99" customWidth="1"/>
    <col min="12548" max="12800" width="9" style="99"/>
    <col min="12801" max="12802" width="2.75" style="99" customWidth="1"/>
    <col min="12803" max="12803" width="56.375" style="99" customWidth="1"/>
    <col min="12804" max="13056" width="9" style="99"/>
    <col min="13057" max="13058" width="2.75" style="99" customWidth="1"/>
    <col min="13059" max="13059" width="56.375" style="99" customWidth="1"/>
    <col min="13060" max="13312" width="9" style="99"/>
    <col min="13313" max="13314" width="2.75" style="99" customWidth="1"/>
    <col min="13315" max="13315" width="56.375" style="99" customWidth="1"/>
    <col min="13316" max="13568" width="9" style="99"/>
    <col min="13569" max="13570" width="2.75" style="99" customWidth="1"/>
    <col min="13571" max="13571" width="56.375" style="99" customWidth="1"/>
    <col min="13572" max="13824" width="9" style="99"/>
    <col min="13825" max="13826" width="2.75" style="99" customWidth="1"/>
    <col min="13827" max="13827" width="56.375" style="99" customWidth="1"/>
    <col min="13828" max="14080" width="9" style="99"/>
    <col min="14081" max="14082" width="2.75" style="99" customWidth="1"/>
    <col min="14083" max="14083" width="56.375" style="99" customWidth="1"/>
    <col min="14084" max="14336" width="9" style="99"/>
    <col min="14337" max="14338" width="2.75" style="99" customWidth="1"/>
    <col min="14339" max="14339" width="56.375" style="99" customWidth="1"/>
    <col min="14340" max="14592" width="9" style="99"/>
    <col min="14593" max="14594" width="2.75" style="99" customWidth="1"/>
    <col min="14595" max="14595" width="56.375" style="99" customWidth="1"/>
    <col min="14596" max="14848" width="9" style="99"/>
    <col min="14849" max="14850" width="2.75" style="99" customWidth="1"/>
    <col min="14851" max="14851" width="56.375" style="99" customWidth="1"/>
    <col min="14852" max="15104" width="9" style="99"/>
    <col min="15105" max="15106" width="2.75" style="99" customWidth="1"/>
    <col min="15107" max="15107" width="56.375" style="99" customWidth="1"/>
    <col min="15108" max="15360" width="9" style="99"/>
    <col min="15361" max="15362" width="2.75" style="99" customWidth="1"/>
    <col min="15363" max="15363" width="56.375" style="99" customWidth="1"/>
    <col min="15364" max="15616" width="9" style="99"/>
    <col min="15617" max="15618" width="2.75" style="99" customWidth="1"/>
    <col min="15619" max="15619" width="56.375" style="99" customWidth="1"/>
    <col min="15620" max="15872" width="9" style="99"/>
    <col min="15873" max="15874" width="2.75" style="99" customWidth="1"/>
    <col min="15875" max="15875" width="56.375" style="99" customWidth="1"/>
    <col min="15876" max="16128" width="9" style="99"/>
    <col min="16129" max="16130" width="2.75" style="99" customWidth="1"/>
    <col min="16131" max="16131" width="56.375" style="99" customWidth="1"/>
    <col min="16132" max="16384" width="9" style="99"/>
  </cols>
  <sheetData>
    <row r="1" spans="1:3" ht="19.5" customHeight="1" x14ac:dyDescent="0.15">
      <c r="A1" s="263" t="s">
        <v>209</v>
      </c>
      <c r="B1" s="264"/>
      <c r="C1" s="264"/>
    </row>
    <row r="2" spans="1:3" ht="13.5" customHeight="1" x14ac:dyDescent="0.15">
      <c r="A2" s="100"/>
      <c r="B2" s="101"/>
      <c r="C2" s="101"/>
    </row>
    <row r="3" spans="1:3" ht="14.25" x14ac:dyDescent="0.15">
      <c r="A3" s="102">
        <v>88</v>
      </c>
      <c r="B3" s="103"/>
      <c r="C3" s="103" t="s">
        <v>210</v>
      </c>
    </row>
    <row r="4" spans="1:3" ht="14.25" x14ac:dyDescent="0.15">
      <c r="A4" s="102"/>
      <c r="B4" s="104" t="s">
        <v>211</v>
      </c>
      <c r="C4" s="105" t="s">
        <v>212</v>
      </c>
    </row>
    <row r="5" spans="1:3" ht="14.25" x14ac:dyDescent="0.15">
      <c r="A5" s="102"/>
      <c r="B5" s="104" t="s">
        <v>213</v>
      </c>
      <c r="C5" s="105" t="s">
        <v>214</v>
      </c>
    </row>
    <row r="6" spans="1:3" ht="14.25" x14ac:dyDescent="0.15">
      <c r="A6" s="102">
        <v>89</v>
      </c>
      <c r="B6" s="103"/>
      <c r="C6" s="105" t="s">
        <v>215</v>
      </c>
    </row>
    <row r="7" spans="1:3" ht="14.25" x14ac:dyDescent="0.15">
      <c r="A7" s="102">
        <v>90</v>
      </c>
      <c r="B7" s="103"/>
      <c r="C7" s="106" t="s">
        <v>216</v>
      </c>
    </row>
    <row r="8" spans="1:3" ht="14.25" x14ac:dyDescent="0.15">
      <c r="A8" s="102"/>
      <c r="B8" s="104" t="s">
        <v>211</v>
      </c>
      <c r="C8" s="105" t="s">
        <v>217</v>
      </c>
    </row>
    <row r="9" spans="1:3" ht="14.25" x14ac:dyDescent="0.15">
      <c r="A9" s="102"/>
      <c r="B9" s="104" t="s">
        <v>213</v>
      </c>
      <c r="C9" s="105" t="s">
        <v>218</v>
      </c>
    </row>
    <row r="10" spans="1:3" ht="14.25" x14ac:dyDescent="0.15">
      <c r="A10" s="102"/>
      <c r="B10" s="104" t="s">
        <v>219</v>
      </c>
      <c r="C10" s="105" t="s">
        <v>220</v>
      </c>
    </row>
    <row r="11" spans="1:3" ht="14.25" x14ac:dyDescent="0.15">
      <c r="A11" s="102"/>
      <c r="B11" s="104" t="s">
        <v>221</v>
      </c>
      <c r="C11" s="105" t="s">
        <v>222</v>
      </c>
    </row>
    <row r="12" spans="1:3" ht="14.25" x14ac:dyDescent="0.15">
      <c r="A12" s="102"/>
      <c r="B12" s="104" t="s">
        <v>223</v>
      </c>
      <c r="C12" s="105" t="s">
        <v>224</v>
      </c>
    </row>
    <row r="13" spans="1:3" ht="14.25" x14ac:dyDescent="0.15">
      <c r="A13" s="102"/>
      <c r="B13" s="104" t="s">
        <v>225</v>
      </c>
      <c r="C13" s="106" t="s">
        <v>226</v>
      </c>
    </row>
    <row r="14" spans="1:3" ht="14.25" x14ac:dyDescent="0.15">
      <c r="A14" s="102"/>
      <c r="B14" s="103"/>
      <c r="C14" s="105" t="s">
        <v>227</v>
      </c>
    </row>
    <row r="15" spans="1:3" ht="14.25" x14ac:dyDescent="0.15">
      <c r="A15" s="102"/>
      <c r="B15" s="103"/>
      <c r="C15" s="105" t="s">
        <v>228</v>
      </c>
    </row>
    <row r="16" spans="1:3" ht="14.25" x14ac:dyDescent="0.15">
      <c r="A16" s="102"/>
      <c r="B16" s="104" t="s">
        <v>229</v>
      </c>
      <c r="C16" s="105" t="s">
        <v>230</v>
      </c>
    </row>
    <row r="17" spans="1:3" ht="14.25" x14ac:dyDescent="0.15">
      <c r="A17" s="102"/>
      <c r="B17" s="104" t="s">
        <v>231</v>
      </c>
      <c r="C17" s="105" t="s">
        <v>232</v>
      </c>
    </row>
    <row r="18" spans="1:3" ht="14.25" x14ac:dyDescent="0.15">
      <c r="A18" s="102">
        <v>91</v>
      </c>
      <c r="B18" s="103"/>
      <c r="C18" s="105" t="s">
        <v>233</v>
      </c>
    </row>
    <row r="19" spans="1:3" ht="14.25" x14ac:dyDescent="0.15">
      <c r="A19" s="102">
        <v>92</v>
      </c>
      <c r="B19" s="103"/>
      <c r="C19" s="206" t="s">
        <v>268</v>
      </c>
    </row>
    <row r="20" spans="1:3" ht="14.25" x14ac:dyDescent="0.15">
      <c r="A20" s="107"/>
      <c r="B20" s="107"/>
      <c r="C20" s="206" t="s">
        <v>269</v>
      </c>
    </row>
  </sheetData>
  <mergeCells count="1">
    <mergeCell ref="A1:C1"/>
  </mergeCells>
  <phoneticPr fontId="2"/>
  <hyperlinks>
    <hyperlink ref="C4" location="'88(1)'!A1" display="主要鉱山"/>
    <hyperlink ref="C5" location="'88(2)'!A1" display="鉱産物生産実績"/>
    <hyperlink ref="C6" location="'89'!A1" display="酒種類別製成量"/>
    <hyperlink ref="C8" location="'90(1)'!A1" display="市町村別事業所数・従業者数及び製造品出荷額等"/>
    <hyperlink ref="C9" location="'90(2)'!A1" display="従業者規模4人以上の事業所数・従業者数及び製造品出荷額等"/>
    <hyperlink ref="C10" location="'90(3)'!A1" display="従業者規模4人以上の産業中分類別事業所数・従業者数及び製造品出荷額等"/>
    <hyperlink ref="C11" location="'90(4)'!A1" display="従業者規模30人以上の事業所数・従業者数及び製造品出荷額等"/>
    <hyperlink ref="C12" location="'90(5)'!A1" display="従業者規模30人以上の産業中分類別事業所数・従業者数及び製造品出荷額等"/>
    <hyperlink ref="C14" location="'90(6)-1'!A1" display="（法人・4人以上の事業所）"/>
    <hyperlink ref="C15" location="'90(6)-2'!A1" display="（個人・4人以上の事業所）"/>
    <hyperlink ref="C16" location="'90(7)'!A1" display="従業者規模30人以上事業所の産業中分類別・水源別1日当たり用水量"/>
    <hyperlink ref="C17" location="'90(8)'!A1" display="従業者規模30人以上事業所の市町村別・水源別1日当たり用水量"/>
    <hyperlink ref="C18" location="'91'!A1" display="造船状況"/>
    <hyperlink ref="C19" location="'92-1'!A1" display="鉱工業生産指数 -1"/>
    <hyperlink ref="C20" location="'92-2'!A1" display="鉱工業生産指数 -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showGridLines="0" zoomScaleNormal="100" zoomScaleSheetLayoutView="100" workbookViewId="0"/>
  </sheetViews>
  <sheetFormatPr defaultRowHeight="13.5" x14ac:dyDescent="0.15"/>
  <cols>
    <col min="1" max="1" width="13.25" style="3" bestFit="1" customWidth="1"/>
    <col min="2" max="2" width="31.125" style="3" customWidth="1"/>
    <col min="3" max="7" width="12.25" style="3" customWidth="1"/>
    <col min="8" max="8" width="0.625" style="3" customWidth="1"/>
    <col min="9" max="16" width="11.5" style="3" customWidth="1"/>
    <col min="17" max="16384" width="9" style="3"/>
  </cols>
  <sheetData>
    <row r="2" spans="1:21" ht="28.5" customHeight="1" x14ac:dyDescent="0.2">
      <c r="A2" s="14"/>
      <c r="B2" s="269" t="s">
        <v>253</v>
      </c>
      <c r="C2" s="269"/>
      <c r="D2" s="269"/>
      <c r="E2" s="269"/>
      <c r="F2" s="269"/>
      <c r="G2" s="269"/>
      <c r="H2" s="5"/>
      <c r="I2" s="77"/>
      <c r="J2" s="5"/>
      <c r="K2" s="78"/>
      <c r="L2" s="79"/>
      <c r="M2" s="5"/>
      <c r="N2" s="79"/>
      <c r="O2" s="79"/>
      <c r="P2" s="79"/>
      <c r="Q2" s="1"/>
      <c r="R2" s="1"/>
      <c r="S2" s="1"/>
      <c r="T2" s="1"/>
      <c r="U2" s="14"/>
    </row>
    <row r="3" spans="1:21" ht="33" customHeight="1" thickBot="1" x14ac:dyDescent="0.2">
      <c r="B3" s="340" t="s">
        <v>301</v>
      </c>
      <c r="C3" s="340"/>
      <c r="D3" s="340"/>
      <c r="E3" s="340"/>
      <c r="F3" s="16"/>
      <c r="G3" s="16"/>
      <c r="H3" s="5"/>
      <c r="I3" s="15"/>
      <c r="J3" s="15"/>
      <c r="K3" s="15"/>
      <c r="L3" s="15"/>
      <c r="M3" s="15"/>
      <c r="N3" s="15"/>
      <c r="O3" s="5"/>
      <c r="P3" s="195" t="s">
        <v>109</v>
      </c>
    </row>
    <row r="4" spans="1:21" ht="23.25" customHeight="1" x14ac:dyDescent="0.15">
      <c r="B4" s="310" t="s">
        <v>51</v>
      </c>
      <c r="C4" s="311" t="s">
        <v>22</v>
      </c>
      <c r="D4" s="308" t="s">
        <v>111</v>
      </c>
      <c r="E4" s="309"/>
      <c r="F4" s="309"/>
      <c r="G4" s="309"/>
      <c r="H4" s="201"/>
      <c r="I4" s="295" t="s">
        <v>113</v>
      </c>
      <c r="J4" s="285" t="s">
        <v>175</v>
      </c>
      <c r="K4" s="294" t="s">
        <v>112</v>
      </c>
      <c r="L4" s="267"/>
      <c r="M4" s="267"/>
      <c r="N4" s="267"/>
      <c r="O4" s="268"/>
      <c r="P4" s="288" t="s">
        <v>54</v>
      </c>
    </row>
    <row r="5" spans="1:21" ht="23.25" customHeight="1" x14ac:dyDescent="0.15">
      <c r="B5" s="292"/>
      <c r="C5" s="298"/>
      <c r="D5" s="291" t="s">
        <v>52</v>
      </c>
      <c r="E5" s="341" t="s">
        <v>21</v>
      </c>
      <c r="F5" s="342"/>
      <c r="G5" s="342"/>
      <c r="H5" s="201"/>
      <c r="I5" s="296"/>
      <c r="J5" s="298"/>
      <c r="K5" s="291" t="s">
        <v>0</v>
      </c>
      <c r="L5" s="239" t="s">
        <v>186</v>
      </c>
      <c r="M5" s="239" t="s">
        <v>187</v>
      </c>
      <c r="N5" s="239" t="s">
        <v>188</v>
      </c>
      <c r="O5" s="239" t="s">
        <v>189</v>
      </c>
      <c r="P5" s="300"/>
    </row>
    <row r="6" spans="1:21" ht="23.25" customHeight="1" x14ac:dyDescent="0.15">
      <c r="B6" s="282"/>
      <c r="C6" s="286"/>
      <c r="D6" s="302"/>
      <c r="E6" s="242" t="s">
        <v>0</v>
      </c>
      <c r="F6" s="242" t="s">
        <v>16</v>
      </c>
      <c r="G6" s="243" t="s">
        <v>17</v>
      </c>
      <c r="H6" s="191"/>
      <c r="I6" s="297"/>
      <c r="J6" s="286"/>
      <c r="K6" s="284"/>
      <c r="L6" s="196" t="s">
        <v>190</v>
      </c>
      <c r="M6" s="196" t="s">
        <v>191</v>
      </c>
      <c r="N6" s="196" t="s">
        <v>191</v>
      </c>
      <c r="O6" s="196" t="s">
        <v>191</v>
      </c>
      <c r="P6" s="289"/>
    </row>
    <row r="7" spans="1:21" ht="23.25" customHeight="1" x14ac:dyDescent="0.15">
      <c r="B7" s="233" t="s">
        <v>302</v>
      </c>
      <c r="C7" s="97">
        <v>1068</v>
      </c>
      <c r="D7" s="97">
        <v>43844</v>
      </c>
      <c r="E7" s="97">
        <v>43844</v>
      </c>
      <c r="F7" s="97">
        <v>31257</v>
      </c>
      <c r="G7" s="97">
        <v>12587</v>
      </c>
      <c r="H7" s="81"/>
      <c r="I7" s="86">
        <v>19526656</v>
      </c>
      <c r="J7" s="97">
        <v>80006383</v>
      </c>
      <c r="K7" s="97">
        <v>176390163</v>
      </c>
      <c r="L7" s="97">
        <v>168386124</v>
      </c>
      <c r="M7" s="97">
        <v>2909527</v>
      </c>
      <c r="N7" s="97">
        <v>377469</v>
      </c>
      <c r="O7" s="97">
        <v>4717043</v>
      </c>
      <c r="P7" s="97">
        <v>92916107</v>
      </c>
    </row>
    <row r="8" spans="1:21" ht="23.25" customHeight="1" x14ac:dyDescent="0.15">
      <c r="B8" s="82" t="s">
        <v>257</v>
      </c>
      <c r="C8" s="83">
        <v>1146</v>
      </c>
      <c r="D8" s="83">
        <v>43896</v>
      </c>
      <c r="E8" s="83">
        <v>43896</v>
      </c>
      <c r="F8" s="83">
        <v>31511</v>
      </c>
      <c r="G8" s="83">
        <v>12385</v>
      </c>
      <c r="H8" s="81"/>
      <c r="I8" s="80">
        <v>19616097</v>
      </c>
      <c r="J8" s="83">
        <v>76022120</v>
      </c>
      <c r="K8" s="83">
        <v>169836002</v>
      </c>
      <c r="L8" s="83">
        <v>160266717</v>
      </c>
      <c r="M8" s="83">
        <v>3352704</v>
      </c>
      <c r="N8" s="83">
        <v>380754</v>
      </c>
      <c r="O8" s="83">
        <v>5835827</v>
      </c>
      <c r="P8" s="83">
        <v>89477652</v>
      </c>
    </row>
    <row r="9" spans="1:21" ht="23.25" customHeight="1" x14ac:dyDescent="0.15">
      <c r="B9" s="82" t="s">
        <v>303</v>
      </c>
      <c r="C9" s="83">
        <v>1043</v>
      </c>
      <c r="D9" s="83">
        <v>46485</v>
      </c>
      <c r="E9" s="83">
        <v>43231</v>
      </c>
      <c r="F9" s="83">
        <v>31213</v>
      </c>
      <c r="G9" s="83">
        <v>12018</v>
      </c>
      <c r="H9" s="81"/>
      <c r="I9" s="80">
        <v>20913794</v>
      </c>
      <c r="J9" s="83">
        <v>80106583</v>
      </c>
      <c r="K9" s="83">
        <v>169700247</v>
      </c>
      <c r="L9" s="83">
        <v>159279062</v>
      </c>
      <c r="M9" s="83">
        <v>3264694</v>
      </c>
      <c r="N9" s="83">
        <v>411533</v>
      </c>
      <c r="O9" s="83">
        <v>6744958</v>
      </c>
      <c r="P9" s="83">
        <v>85375554</v>
      </c>
    </row>
    <row r="10" spans="1:21" ht="21.75" customHeight="1" x14ac:dyDescent="0.15">
      <c r="B10" s="193"/>
      <c r="C10" s="191"/>
      <c r="D10" s="203"/>
      <c r="E10" s="203"/>
      <c r="F10" s="203"/>
      <c r="G10" s="203"/>
      <c r="H10" s="191"/>
      <c r="I10" s="191"/>
      <c r="J10" s="191"/>
      <c r="K10" s="191"/>
      <c r="L10" s="191"/>
      <c r="M10" s="191"/>
      <c r="N10" s="191"/>
      <c r="O10" s="191"/>
      <c r="P10" s="203"/>
    </row>
    <row r="11" spans="1:21" ht="24" customHeight="1" x14ac:dyDescent="0.2">
      <c r="B11" s="84" t="s">
        <v>39</v>
      </c>
      <c r="C11" s="81">
        <v>230</v>
      </c>
      <c r="D11" s="80">
        <v>6831</v>
      </c>
      <c r="E11" s="80">
        <v>6200</v>
      </c>
      <c r="F11" s="80">
        <v>2629</v>
      </c>
      <c r="G11" s="80">
        <v>3571</v>
      </c>
      <c r="H11" s="85"/>
      <c r="I11" s="86">
        <v>1831047</v>
      </c>
      <c r="J11" s="86">
        <v>8718676</v>
      </c>
      <c r="K11" s="86">
        <v>14129310</v>
      </c>
      <c r="L11" s="86">
        <v>13061822</v>
      </c>
      <c r="M11" s="86">
        <v>131336</v>
      </c>
      <c r="N11" s="86" t="s">
        <v>98</v>
      </c>
      <c r="O11" s="86">
        <v>936152</v>
      </c>
      <c r="P11" s="86">
        <v>5035302</v>
      </c>
      <c r="R11" s="13"/>
    </row>
    <row r="12" spans="1:21" ht="24" customHeight="1" x14ac:dyDescent="0.15">
      <c r="B12" s="84" t="s">
        <v>193</v>
      </c>
      <c r="C12" s="81">
        <v>19</v>
      </c>
      <c r="D12" s="80">
        <v>633</v>
      </c>
      <c r="E12" s="80">
        <v>535</v>
      </c>
      <c r="F12" s="80">
        <v>422</v>
      </c>
      <c r="G12" s="80">
        <v>113</v>
      </c>
      <c r="H12" s="85"/>
      <c r="I12" s="86" t="s">
        <v>99</v>
      </c>
      <c r="J12" s="86" t="s">
        <v>99</v>
      </c>
      <c r="K12" s="86" t="s">
        <v>99</v>
      </c>
      <c r="L12" s="86" t="s">
        <v>99</v>
      </c>
      <c r="M12" s="86" t="s">
        <v>99</v>
      </c>
      <c r="N12" s="86" t="s">
        <v>99</v>
      </c>
      <c r="O12" s="86" t="s">
        <v>99</v>
      </c>
      <c r="P12" s="86" t="s">
        <v>99</v>
      </c>
    </row>
    <row r="13" spans="1:21" ht="24" customHeight="1" x14ac:dyDescent="0.15">
      <c r="B13" s="84" t="s">
        <v>128</v>
      </c>
      <c r="C13" s="81">
        <v>93</v>
      </c>
      <c r="D13" s="80">
        <v>1882</v>
      </c>
      <c r="E13" s="80">
        <v>1739</v>
      </c>
      <c r="F13" s="80">
        <v>493</v>
      </c>
      <c r="G13" s="80">
        <v>1246</v>
      </c>
      <c r="H13" s="85"/>
      <c r="I13" s="86">
        <v>486549</v>
      </c>
      <c r="J13" s="86">
        <v>1749953</v>
      </c>
      <c r="K13" s="86">
        <v>2762867</v>
      </c>
      <c r="L13" s="86">
        <v>2258391</v>
      </c>
      <c r="M13" s="86">
        <v>495693</v>
      </c>
      <c r="N13" s="86">
        <v>317</v>
      </c>
      <c r="O13" s="86">
        <v>8466</v>
      </c>
      <c r="P13" s="86">
        <v>941223</v>
      </c>
    </row>
    <row r="14" spans="1:21" ht="24" customHeight="1" x14ac:dyDescent="0.15">
      <c r="B14" s="84" t="s">
        <v>40</v>
      </c>
      <c r="C14" s="81">
        <v>73</v>
      </c>
      <c r="D14" s="80">
        <v>1462</v>
      </c>
      <c r="E14" s="80">
        <v>1307</v>
      </c>
      <c r="F14" s="80">
        <v>1085</v>
      </c>
      <c r="G14" s="80">
        <v>222</v>
      </c>
      <c r="H14" s="85"/>
      <c r="I14" s="86">
        <v>514870</v>
      </c>
      <c r="J14" s="86">
        <v>2324784</v>
      </c>
      <c r="K14" s="86">
        <v>3808067</v>
      </c>
      <c r="L14" s="86">
        <v>3494017</v>
      </c>
      <c r="M14" s="86">
        <v>150911</v>
      </c>
      <c r="N14" s="86" t="s">
        <v>98</v>
      </c>
      <c r="O14" s="86">
        <v>163139</v>
      </c>
      <c r="P14" s="86">
        <v>1384413</v>
      </c>
    </row>
    <row r="15" spans="1:21" ht="24" customHeight="1" x14ac:dyDescent="0.15">
      <c r="B15" s="84" t="s">
        <v>41</v>
      </c>
      <c r="C15" s="81">
        <v>67</v>
      </c>
      <c r="D15" s="80">
        <v>1485</v>
      </c>
      <c r="E15" s="80">
        <v>1305</v>
      </c>
      <c r="F15" s="80">
        <v>1075</v>
      </c>
      <c r="G15" s="80">
        <v>230</v>
      </c>
      <c r="H15" s="85"/>
      <c r="I15" s="86">
        <v>516665</v>
      </c>
      <c r="J15" s="86">
        <v>1275688</v>
      </c>
      <c r="K15" s="86">
        <v>1985443</v>
      </c>
      <c r="L15" s="86">
        <v>1952732</v>
      </c>
      <c r="M15" s="86">
        <v>16744</v>
      </c>
      <c r="N15" s="86">
        <v>4268</v>
      </c>
      <c r="O15" s="86">
        <v>11699</v>
      </c>
      <c r="P15" s="86">
        <v>659696</v>
      </c>
    </row>
    <row r="16" spans="1:21" ht="24" customHeight="1" x14ac:dyDescent="0.15">
      <c r="B16" s="84" t="s">
        <v>42</v>
      </c>
      <c r="C16" s="81">
        <v>31</v>
      </c>
      <c r="D16" s="80">
        <v>2362</v>
      </c>
      <c r="E16" s="80">
        <v>2222</v>
      </c>
      <c r="F16" s="80">
        <v>1818</v>
      </c>
      <c r="G16" s="80">
        <v>404</v>
      </c>
      <c r="H16" s="85"/>
      <c r="I16" s="86">
        <v>1226451</v>
      </c>
      <c r="J16" s="86">
        <v>7638156</v>
      </c>
      <c r="K16" s="86">
        <v>11999630</v>
      </c>
      <c r="L16" s="86">
        <v>11093769</v>
      </c>
      <c r="M16" s="86">
        <v>275416</v>
      </c>
      <c r="N16" s="86">
        <v>1624</v>
      </c>
      <c r="O16" s="86">
        <v>628821</v>
      </c>
      <c r="P16" s="86">
        <v>4090679</v>
      </c>
    </row>
    <row r="17" spans="2:20" ht="24" customHeight="1" x14ac:dyDescent="0.15">
      <c r="B17" s="84" t="s">
        <v>174</v>
      </c>
      <c r="C17" s="81">
        <v>39</v>
      </c>
      <c r="D17" s="80">
        <v>903</v>
      </c>
      <c r="E17" s="80">
        <v>803</v>
      </c>
      <c r="F17" s="80">
        <v>553</v>
      </c>
      <c r="G17" s="80">
        <v>250</v>
      </c>
      <c r="H17" s="85"/>
      <c r="I17" s="86">
        <v>346081</v>
      </c>
      <c r="J17" s="86">
        <v>455034</v>
      </c>
      <c r="K17" s="86">
        <v>1072461</v>
      </c>
      <c r="L17" s="86">
        <v>786256</v>
      </c>
      <c r="M17" s="86">
        <v>282846</v>
      </c>
      <c r="N17" s="86" t="s">
        <v>127</v>
      </c>
      <c r="O17" s="86">
        <v>3359</v>
      </c>
      <c r="P17" s="86">
        <v>573327</v>
      </c>
    </row>
    <row r="18" spans="2:20" ht="24" customHeight="1" x14ac:dyDescent="0.15">
      <c r="B18" s="84" t="s">
        <v>28</v>
      </c>
      <c r="C18" s="81">
        <v>42</v>
      </c>
      <c r="D18" s="80">
        <v>6995</v>
      </c>
      <c r="E18" s="80">
        <v>6504</v>
      </c>
      <c r="F18" s="80">
        <v>5075</v>
      </c>
      <c r="G18" s="80">
        <v>1429</v>
      </c>
      <c r="H18" s="85"/>
      <c r="I18" s="86">
        <v>4103831</v>
      </c>
      <c r="J18" s="86">
        <v>14705714</v>
      </c>
      <c r="K18" s="86">
        <v>53584412</v>
      </c>
      <c r="L18" s="86">
        <v>51493135</v>
      </c>
      <c r="M18" s="86">
        <v>227639</v>
      </c>
      <c r="N18" s="86" t="s">
        <v>127</v>
      </c>
      <c r="O18" s="86">
        <v>1863638</v>
      </c>
      <c r="P18" s="86">
        <v>36424681</v>
      </c>
    </row>
    <row r="19" spans="2:20" ht="24" customHeight="1" x14ac:dyDescent="0.15">
      <c r="B19" s="84" t="s">
        <v>43</v>
      </c>
      <c r="C19" s="81">
        <v>4</v>
      </c>
      <c r="D19" s="80">
        <v>25</v>
      </c>
      <c r="E19" s="80">
        <v>23</v>
      </c>
      <c r="F19" s="80">
        <v>19</v>
      </c>
      <c r="G19" s="80">
        <v>4</v>
      </c>
      <c r="H19" s="85"/>
      <c r="I19" s="86">
        <v>12007</v>
      </c>
      <c r="J19" s="86">
        <v>129870</v>
      </c>
      <c r="K19" s="86">
        <v>197409</v>
      </c>
      <c r="L19" s="86">
        <v>196773</v>
      </c>
      <c r="M19" s="86" t="s">
        <v>127</v>
      </c>
      <c r="N19" s="86" t="s">
        <v>127</v>
      </c>
      <c r="O19" s="86">
        <v>636</v>
      </c>
      <c r="P19" s="86">
        <v>62535</v>
      </c>
    </row>
    <row r="20" spans="2:20" ht="24" customHeight="1" x14ac:dyDescent="0.15">
      <c r="B20" s="84" t="s">
        <v>129</v>
      </c>
      <c r="C20" s="86">
        <v>37</v>
      </c>
      <c r="D20" s="86">
        <v>1964</v>
      </c>
      <c r="E20" s="86">
        <v>1796</v>
      </c>
      <c r="F20" s="86">
        <v>1300</v>
      </c>
      <c r="G20" s="86">
        <v>496</v>
      </c>
      <c r="H20" s="85"/>
      <c r="I20" s="86" t="s">
        <v>99</v>
      </c>
      <c r="J20" s="86" t="s">
        <v>99</v>
      </c>
      <c r="K20" s="86" t="s">
        <v>99</v>
      </c>
      <c r="L20" s="86" t="s">
        <v>99</v>
      </c>
      <c r="M20" s="86" t="s">
        <v>99</v>
      </c>
      <c r="N20" s="86" t="s">
        <v>99</v>
      </c>
      <c r="O20" s="86" t="s">
        <v>99</v>
      </c>
      <c r="P20" s="86" t="s">
        <v>99</v>
      </c>
      <c r="Q20" s="87"/>
      <c r="R20" s="87"/>
    </row>
    <row r="21" spans="2:20" ht="24" customHeight="1" x14ac:dyDescent="0.15">
      <c r="B21" s="84" t="s">
        <v>44</v>
      </c>
      <c r="C21" s="81">
        <v>13</v>
      </c>
      <c r="D21" s="80">
        <v>508</v>
      </c>
      <c r="E21" s="80">
        <v>489</v>
      </c>
      <c r="F21" s="80">
        <v>345</v>
      </c>
      <c r="G21" s="80">
        <v>144</v>
      </c>
      <c r="H21" s="85"/>
      <c r="I21" s="86" t="s">
        <v>99</v>
      </c>
      <c r="J21" s="86" t="s">
        <v>99</v>
      </c>
      <c r="K21" s="86" t="s">
        <v>99</v>
      </c>
      <c r="L21" s="86" t="s">
        <v>99</v>
      </c>
      <c r="M21" s="86" t="s">
        <v>99</v>
      </c>
      <c r="N21" s="86" t="s">
        <v>127</v>
      </c>
      <c r="O21" s="86" t="s">
        <v>127</v>
      </c>
      <c r="P21" s="86" t="s">
        <v>99</v>
      </c>
    </row>
    <row r="22" spans="2:20" ht="24" customHeight="1" x14ac:dyDescent="0.15">
      <c r="B22" s="84" t="s">
        <v>45</v>
      </c>
      <c r="C22" s="81">
        <v>2</v>
      </c>
      <c r="D22" s="80">
        <v>42</v>
      </c>
      <c r="E22" s="80">
        <v>39</v>
      </c>
      <c r="F22" s="80">
        <v>6</v>
      </c>
      <c r="G22" s="80">
        <v>33</v>
      </c>
      <c r="H22" s="85"/>
      <c r="I22" s="86" t="s">
        <v>99</v>
      </c>
      <c r="J22" s="86" t="s">
        <v>99</v>
      </c>
      <c r="K22" s="86" t="s">
        <v>99</v>
      </c>
      <c r="L22" s="86" t="s">
        <v>99</v>
      </c>
      <c r="M22" s="86" t="s">
        <v>99</v>
      </c>
      <c r="N22" s="86" t="s">
        <v>127</v>
      </c>
      <c r="O22" s="86" t="s">
        <v>127</v>
      </c>
      <c r="P22" s="86" t="s">
        <v>99</v>
      </c>
    </row>
    <row r="23" spans="2:20" ht="24" customHeight="1" x14ac:dyDescent="0.15">
      <c r="B23" s="84" t="s">
        <v>46</v>
      </c>
      <c r="C23" s="86">
        <v>67</v>
      </c>
      <c r="D23" s="86">
        <v>1070</v>
      </c>
      <c r="E23" s="86">
        <v>942</v>
      </c>
      <c r="F23" s="86">
        <v>765</v>
      </c>
      <c r="G23" s="86">
        <v>177</v>
      </c>
      <c r="H23" s="85"/>
      <c r="I23" s="86">
        <v>335367</v>
      </c>
      <c r="J23" s="86">
        <v>990035</v>
      </c>
      <c r="K23" s="86">
        <v>1835716</v>
      </c>
      <c r="L23" s="86">
        <v>1666791</v>
      </c>
      <c r="M23" s="86">
        <v>21455</v>
      </c>
      <c r="N23" s="86" t="s">
        <v>127</v>
      </c>
      <c r="O23" s="86">
        <v>147470</v>
      </c>
      <c r="P23" s="86">
        <v>783531</v>
      </c>
    </row>
    <row r="24" spans="2:20" ht="24" customHeight="1" x14ac:dyDescent="0.15">
      <c r="B24" s="84" t="s">
        <v>47</v>
      </c>
      <c r="C24" s="81">
        <v>11</v>
      </c>
      <c r="D24" s="80">
        <v>536</v>
      </c>
      <c r="E24" s="80">
        <v>489</v>
      </c>
      <c r="F24" s="80">
        <v>437</v>
      </c>
      <c r="G24" s="80">
        <v>52</v>
      </c>
      <c r="H24" s="85"/>
      <c r="I24" s="86">
        <v>267436</v>
      </c>
      <c r="J24" s="86">
        <v>2611056</v>
      </c>
      <c r="K24" s="86">
        <v>3163429</v>
      </c>
      <c r="L24" s="86">
        <v>3102549</v>
      </c>
      <c r="M24" s="86">
        <v>35033</v>
      </c>
      <c r="N24" s="86" t="s">
        <v>127</v>
      </c>
      <c r="O24" s="86">
        <v>25847</v>
      </c>
      <c r="P24" s="86">
        <v>508957</v>
      </c>
    </row>
    <row r="25" spans="2:20" ht="24" customHeight="1" x14ac:dyDescent="0.15">
      <c r="B25" s="84" t="s">
        <v>48</v>
      </c>
      <c r="C25" s="86">
        <v>1</v>
      </c>
      <c r="D25" s="86">
        <v>6</v>
      </c>
      <c r="E25" s="86">
        <v>3</v>
      </c>
      <c r="F25" s="86">
        <v>3</v>
      </c>
      <c r="G25" s="86" t="s">
        <v>98</v>
      </c>
      <c r="H25" s="85"/>
      <c r="I25" s="86" t="s">
        <v>99</v>
      </c>
      <c r="J25" s="86" t="s">
        <v>99</v>
      </c>
      <c r="K25" s="86" t="s">
        <v>99</v>
      </c>
      <c r="L25" s="86" t="s">
        <v>99</v>
      </c>
      <c r="M25" s="86" t="s">
        <v>99</v>
      </c>
      <c r="N25" s="86" t="s">
        <v>127</v>
      </c>
      <c r="O25" s="86" t="s">
        <v>127</v>
      </c>
      <c r="P25" s="86" t="s">
        <v>99</v>
      </c>
    </row>
    <row r="26" spans="2:20" ht="24" customHeight="1" x14ac:dyDescent="0.15">
      <c r="B26" s="84" t="s">
        <v>49</v>
      </c>
      <c r="C26" s="85">
        <v>97</v>
      </c>
      <c r="D26" s="86">
        <v>3103</v>
      </c>
      <c r="E26" s="86">
        <v>2902</v>
      </c>
      <c r="F26" s="86">
        <v>2483</v>
      </c>
      <c r="G26" s="86">
        <v>419</v>
      </c>
      <c r="H26" s="85"/>
      <c r="I26" s="86">
        <v>1363678</v>
      </c>
      <c r="J26" s="86">
        <v>3640123</v>
      </c>
      <c r="K26" s="86">
        <v>7049953</v>
      </c>
      <c r="L26" s="86">
        <v>6403558</v>
      </c>
      <c r="M26" s="86">
        <v>511963</v>
      </c>
      <c r="N26" s="86">
        <v>460</v>
      </c>
      <c r="O26" s="86">
        <v>133972</v>
      </c>
      <c r="P26" s="86">
        <v>3169826</v>
      </c>
    </row>
    <row r="27" spans="2:20" ht="24" customHeight="1" x14ac:dyDescent="0.15">
      <c r="B27" s="84" t="s">
        <v>130</v>
      </c>
      <c r="C27" s="81">
        <v>31</v>
      </c>
      <c r="D27" s="80">
        <v>2129</v>
      </c>
      <c r="E27" s="80">
        <v>2057</v>
      </c>
      <c r="F27" s="80">
        <v>1819</v>
      </c>
      <c r="G27" s="80">
        <v>238</v>
      </c>
      <c r="H27" s="85"/>
      <c r="I27" s="86" t="s">
        <v>99</v>
      </c>
      <c r="J27" s="86" t="s">
        <v>99</v>
      </c>
      <c r="K27" s="86" t="s">
        <v>99</v>
      </c>
      <c r="L27" s="86" t="s">
        <v>99</v>
      </c>
      <c r="M27" s="86" t="s">
        <v>99</v>
      </c>
      <c r="N27" s="86" t="s">
        <v>99</v>
      </c>
      <c r="O27" s="86" t="s">
        <v>99</v>
      </c>
      <c r="P27" s="86" t="s">
        <v>99</v>
      </c>
    </row>
    <row r="28" spans="2:20" ht="24" customHeight="1" x14ac:dyDescent="0.15">
      <c r="B28" s="84" t="s">
        <v>131</v>
      </c>
      <c r="C28" s="81">
        <v>71</v>
      </c>
      <c r="D28" s="80">
        <v>2356</v>
      </c>
      <c r="E28" s="80">
        <v>2124</v>
      </c>
      <c r="F28" s="80">
        <v>1768</v>
      </c>
      <c r="G28" s="80">
        <v>356</v>
      </c>
      <c r="H28" s="85"/>
      <c r="I28" s="86">
        <v>1112217</v>
      </c>
      <c r="J28" s="86">
        <v>2772167</v>
      </c>
      <c r="K28" s="86">
        <v>5408198</v>
      </c>
      <c r="L28" s="86">
        <v>4204042</v>
      </c>
      <c r="M28" s="86">
        <v>169819</v>
      </c>
      <c r="N28" s="86">
        <v>316575</v>
      </c>
      <c r="O28" s="86">
        <v>717762</v>
      </c>
      <c r="P28" s="86">
        <v>2517644</v>
      </c>
    </row>
    <row r="29" spans="2:20" ht="24" customHeight="1" x14ac:dyDescent="0.15">
      <c r="B29" s="84" t="s">
        <v>132</v>
      </c>
      <c r="C29" s="81">
        <v>5</v>
      </c>
      <c r="D29" s="80">
        <v>37</v>
      </c>
      <c r="E29" s="80">
        <v>26</v>
      </c>
      <c r="F29" s="80">
        <v>22</v>
      </c>
      <c r="G29" s="80">
        <v>4</v>
      </c>
      <c r="H29" s="85"/>
      <c r="I29" s="86">
        <v>14786</v>
      </c>
      <c r="J29" s="86">
        <v>19952</v>
      </c>
      <c r="K29" s="86">
        <v>37876</v>
      </c>
      <c r="L29" s="86">
        <v>36060</v>
      </c>
      <c r="M29" s="86">
        <v>244</v>
      </c>
      <c r="N29" s="86">
        <v>56</v>
      </c>
      <c r="O29" s="86">
        <v>1516</v>
      </c>
      <c r="P29" s="86">
        <v>16596</v>
      </c>
      <c r="R29" s="87"/>
    </row>
    <row r="30" spans="2:20" ht="24" customHeight="1" x14ac:dyDescent="0.15">
      <c r="B30" s="88" t="s">
        <v>133</v>
      </c>
      <c r="C30" s="81">
        <v>11</v>
      </c>
      <c r="D30" s="80">
        <v>8154</v>
      </c>
      <c r="E30" s="80">
        <v>8099</v>
      </c>
      <c r="F30" s="80">
        <v>6826</v>
      </c>
      <c r="G30" s="80">
        <v>1273</v>
      </c>
      <c r="H30" s="85"/>
      <c r="I30" s="86">
        <v>4406363</v>
      </c>
      <c r="J30" s="86">
        <v>13798319</v>
      </c>
      <c r="K30" s="86">
        <v>31339552</v>
      </c>
      <c r="L30" s="86">
        <v>30955491</v>
      </c>
      <c r="M30" s="86">
        <v>153588</v>
      </c>
      <c r="N30" s="86" t="s">
        <v>127</v>
      </c>
      <c r="O30" s="86">
        <v>230473</v>
      </c>
      <c r="P30" s="86">
        <v>17380823</v>
      </c>
      <c r="R30" s="87"/>
    </row>
    <row r="31" spans="2:20" ht="24" customHeight="1" x14ac:dyDescent="0.15">
      <c r="B31" s="84" t="s">
        <v>134</v>
      </c>
      <c r="C31" s="81">
        <v>40</v>
      </c>
      <c r="D31" s="80">
        <v>2606</v>
      </c>
      <c r="E31" s="80">
        <v>2414</v>
      </c>
      <c r="F31" s="80">
        <v>1425</v>
      </c>
      <c r="G31" s="80">
        <v>989</v>
      </c>
      <c r="H31" s="85"/>
      <c r="I31" s="86">
        <v>1456361</v>
      </c>
      <c r="J31" s="86">
        <v>7600548</v>
      </c>
      <c r="K31" s="86">
        <v>10558981</v>
      </c>
      <c r="L31" s="86">
        <v>8941454</v>
      </c>
      <c r="M31" s="86">
        <v>173208</v>
      </c>
      <c r="N31" s="86">
        <v>1891</v>
      </c>
      <c r="O31" s="86">
        <v>1442428</v>
      </c>
      <c r="P31" s="86">
        <v>3239104</v>
      </c>
      <c r="R31" s="87"/>
    </row>
    <row r="32" spans="2:20" ht="24" customHeight="1" x14ac:dyDescent="0.15">
      <c r="B32" s="84" t="s">
        <v>135</v>
      </c>
      <c r="C32" s="81">
        <v>1</v>
      </c>
      <c r="D32" s="80">
        <v>56</v>
      </c>
      <c r="E32" s="80">
        <v>51</v>
      </c>
      <c r="F32" s="80">
        <v>37</v>
      </c>
      <c r="G32" s="80">
        <v>14</v>
      </c>
      <c r="H32" s="85"/>
      <c r="I32" s="86" t="s">
        <v>99</v>
      </c>
      <c r="J32" s="86" t="s">
        <v>99</v>
      </c>
      <c r="K32" s="86" t="s">
        <v>99</v>
      </c>
      <c r="L32" s="86" t="s">
        <v>99</v>
      </c>
      <c r="M32" s="86" t="s">
        <v>127</v>
      </c>
      <c r="N32" s="86" t="s">
        <v>99</v>
      </c>
      <c r="O32" s="86" t="s">
        <v>127</v>
      </c>
      <c r="P32" s="86" t="s">
        <v>99</v>
      </c>
      <c r="Q32" s="87"/>
      <c r="R32" s="87"/>
      <c r="T32" s="87"/>
    </row>
    <row r="33" spans="2:20" ht="24" customHeight="1" x14ac:dyDescent="0.15">
      <c r="B33" s="84" t="s">
        <v>100</v>
      </c>
      <c r="C33" s="85">
        <v>24</v>
      </c>
      <c r="D33" s="85">
        <v>601</v>
      </c>
      <c r="E33" s="85">
        <v>527</v>
      </c>
      <c r="F33" s="85">
        <v>457</v>
      </c>
      <c r="G33" s="85">
        <v>70</v>
      </c>
      <c r="H33" s="85"/>
      <c r="I33" s="86" t="s">
        <v>99</v>
      </c>
      <c r="J33" s="86" t="s">
        <v>99</v>
      </c>
      <c r="K33" s="86" t="s">
        <v>99</v>
      </c>
      <c r="L33" s="86" t="s">
        <v>99</v>
      </c>
      <c r="M33" s="86" t="s">
        <v>99</v>
      </c>
      <c r="N33" s="86" t="s">
        <v>127</v>
      </c>
      <c r="O33" s="86" t="s">
        <v>99</v>
      </c>
      <c r="P33" s="86" t="s">
        <v>99</v>
      </c>
      <c r="Q33" s="87"/>
      <c r="R33" s="87"/>
      <c r="T33" s="87"/>
    </row>
    <row r="34" spans="2:20" ht="24" customHeight="1" thickBot="1" x14ac:dyDescent="0.2">
      <c r="B34" s="89" t="s">
        <v>50</v>
      </c>
      <c r="C34" s="90">
        <v>34</v>
      </c>
      <c r="D34" s="90">
        <v>739</v>
      </c>
      <c r="E34" s="90">
        <v>635</v>
      </c>
      <c r="F34" s="90">
        <v>351</v>
      </c>
      <c r="G34" s="90">
        <v>284</v>
      </c>
      <c r="H34" s="85"/>
      <c r="I34" s="90">
        <v>251488</v>
      </c>
      <c r="J34" s="90">
        <v>556286</v>
      </c>
      <c r="K34" s="90">
        <v>2683729</v>
      </c>
      <c r="L34" s="90">
        <v>2632542</v>
      </c>
      <c r="M34" s="90">
        <v>48762</v>
      </c>
      <c r="N34" s="90">
        <v>864</v>
      </c>
      <c r="O34" s="90">
        <v>1561</v>
      </c>
      <c r="P34" s="90">
        <v>1982240</v>
      </c>
    </row>
    <row r="35" spans="2:20" ht="16.5" customHeight="1" x14ac:dyDescent="0.15">
      <c r="B35" s="141" t="s">
        <v>256</v>
      </c>
      <c r="C35" s="141"/>
      <c r="D35" s="141"/>
      <c r="E35" s="141"/>
      <c r="F35" s="141"/>
      <c r="G35" s="141"/>
      <c r="H35" s="191"/>
      <c r="I35" s="191"/>
      <c r="J35" s="191"/>
      <c r="K35" s="191"/>
      <c r="L35" s="191"/>
      <c r="M35" s="191"/>
      <c r="N35" s="191"/>
      <c r="O35" s="191"/>
      <c r="P35" s="191"/>
      <c r="Q35" s="87"/>
    </row>
    <row r="36" spans="2:20" ht="16.5" customHeight="1" x14ac:dyDescent="0.15">
      <c r="B36" s="280" t="s">
        <v>258</v>
      </c>
      <c r="C36" s="280"/>
      <c r="D36" s="1"/>
      <c r="E36" s="1"/>
      <c r="F36" s="1"/>
      <c r="G36" s="1"/>
      <c r="H36" s="2"/>
      <c r="I36" s="91"/>
      <c r="J36" s="91"/>
      <c r="K36" s="91"/>
      <c r="Q36" s="91"/>
    </row>
    <row r="37" spans="2:20" ht="16.5" customHeight="1" x14ac:dyDescent="0.15">
      <c r="B37" s="1"/>
      <c r="C37" s="1"/>
      <c r="D37" s="1"/>
      <c r="E37" s="1"/>
      <c r="F37" s="1"/>
      <c r="G37" s="1"/>
      <c r="H37" s="2"/>
      <c r="I37" s="91"/>
      <c r="J37" s="91"/>
      <c r="K37" s="91"/>
      <c r="Q37" s="91"/>
    </row>
    <row r="38" spans="2:20" ht="16.5" customHeight="1" x14ac:dyDescent="0.15">
      <c r="H38" s="91"/>
      <c r="I38" s="91"/>
      <c r="O38" s="91"/>
    </row>
    <row r="39" spans="2:20" ht="16.5" customHeight="1" x14ac:dyDescent="0.15">
      <c r="B39" s="92"/>
      <c r="C39" s="5"/>
      <c r="F39" s="93"/>
      <c r="G39" s="93"/>
      <c r="H39" s="92"/>
      <c r="I39" s="92"/>
      <c r="L39" s="87"/>
      <c r="O39" s="87"/>
    </row>
    <row r="40" spans="2:20" ht="16.5" customHeight="1" x14ac:dyDescent="0.15">
      <c r="B40" s="92"/>
      <c r="C40" s="92"/>
      <c r="D40" s="92"/>
      <c r="E40" s="92"/>
      <c r="F40" s="92"/>
      <c r="G40" s="92"/>
      <c r="H40" s="92"/>
      <c r="I40" s="92"/>
    </row>
    <row r="41" spans="2:20" ht="16.5" customHeight="1" x14ac:dyDescent="0.15">
      <c r="B41" s="92"/>
      <c r="C41" s="92"/>
      <c r="D41" s="92"/>
      <c r="E41" s="92"/>
      <c r="F41" s="92"/>
      <c r="G41" s="92"/>
      <c r="H41" s="92"/>
      <c r="I41" s="92"/>
      <c r="M41" s="87"/>
      <c r="P41" s="87"/>
    </row>
    <row r="42" spans="2:20" ht="16.5" customHeight="1" x14ac:dyDescent="0.15">
      <c r="B42" s="93"/>
      <c r="C42" s="91"/>
      <c r="D42" s="91"/>
      <c r="E42" s="91"/>
      <c r="F42" s="91"/>
      <c r="G42" s="91"/>
      <c r="H42" s="91"/>
      <c r="I42" s="91"/>
      <c r="J42" s="94"/>
      <c r="M42" s="87"/>
      <c r="P42" s="87"/>
    </row>
    <row r="43" spans="2:20" ht="16.5" customHeight="1" x14ac:dyDescent="0.15">
      <c r="B43" s="95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P43" s="87"/>
    </row>
    <row r="44" spans="2:20" ht="16.5" customHeight="1" x14ac:dyDescent="0.15">
      <c r="B44" s="95"/>
      <c r="C44" s="91"/>
      <c r="D44" s="91"/>
      <c r="E44" s="91"/>
      <c r="F44" s="91"/>
      <c r="G44" s="91"/>
      <c r="H44" s="91"/>
      <c r="I44" s="91"/>
      <c r="J44" s="93"/>
      <c r="K44" s="93"/>
      <c r="L44" s="92"/>
      <c r="M44" s="92"/>
      <c r="R44" s="87"/>
    </row>
    <row r="45" spans="2:20" ht="16.5" customHeight="1" x14ac:dyDescent="0.15">
      <c r="B45" s="95"/>
      <c r="C45" s="91"/>
      <c r="D45" s="91"/>
      <c r="E45" s="91"/>
      <c r="F45" s="91"/>
      <c r="G45" s="91"/>
      <c r="H45" s="91"/>
      <c r="I45" s="91"/>
      <c r="J45" s="92"/>
      <c r="K45" s="92"/>
      <c r="L45" s="92"/>
      <c r="M45" s="92"/>
      <c r="R45" s="91"/>
    </row>
    <row r="46" spans="2:20" ht="16.5" customHeight="1" x14ac:dyDescent="0.15">
      <c r="B46" s="95"/>
      <c r="C46" s="91"/>
      <c r="D46" s="91"/>
      <c r="E46" s="91"/>
      <c r="F46" s="91"/>
      <c r="G46" s="91"/>
      <c r="H46" s="91"/>
      <c r="I46" s="91"/>
      <c r="J46" s="92"/>
      <c r="K46" s="92"/>
      <c r="L46" s="92"/>
      <c r="M46" s="92"/>
    </row>
    <row r="47" spans="2:20" ht="16.5" customHeight="1" x14ac:dyDescent="0.15">
      <c r="B47" s="8"/>
      <c r="C47" s="8"/>
      <c r="D47" s="8"/>
      <c r="E47" s="8"/>
      <c r="H47" s="96"/>
      <c r="I47" s="96"/>
    </row>
    <row r="48" spans="2:20" ht="15" customHeight="1" x14ac:dyDescent="0.15">
      <c r="B48" s="95"/>
      <c r="C48" s="7"/>
      <c r="D48" s="7"/>
      <c r="E48" s="7"/>
      <c r="F48" s="7"/>
      <c r="G48" s="7"/>
      <c r="H48" s="96"/>
      <c r="I48" s="96"/>
      <c r="N48" s="87"/>
    </row>
    <row r="49" spans="2:14" ht="15" customHeight="1" x14ac:dyDescent="0.15">
      <c r="B49" s="95"/>
      <c r="C49" s="7"/>
      <c r="D49" s="7"/>
      <c r="E49" s="7"/>
      <c r="F49" s="7"/>
      <c r="G49" s="7"/>
      <c r="H49" s="96"/>
      <c r="I49" s="96"/>
      <c r="L49" s="87"/>
    </row>
    <row r="50" spans="2:14" ht="15" customHeight="1" x14ac:dyDescent="0.15">
      <c r="B50" s="95"/>
      <c r="C50" s="7"/>
      <c r="D50" s="7"/>
      <c r="E50" s="7"/>
      <c r="F50" s="7"/>
      <c r="G50" s="7"/>
      <c r="H50" s="96"/>
      <c r="I50" s="96"/>
      <c r="L50" s="91"/>
      <c r="N50" s="87"/>
    </row>
    <row r="51" spans="2:14" ht="15" customHeight="1" x14ac:dyDescent="0.15">
      <c r="B51" s="95"/>
      <c r="H51" s="93"/>
      <c r="I51" s="93"/>
      <c r="N51" s="87"/>
    </row>
    <row r="52" spans="2:14" ht="15" customHeight="1" x14ac:dyDescent="0.15">
      <c r="B52" s="5"/>
    </row>
    <row r="53" spans="2:14" ht="13.5" customHeight="1" x14ac:dyDescent="0.15">
      <c r="B53" s="5"/>
      <c r="L53" s="87"/>
    </row>
    <row r="54" spans="2:14" ht="13.5" customHeight="1" x14ac:dyDescent="0.15">
      <c r="B54" s="5"/>
    </row>
  </sheetData>
  <mergeCells count="13">
    <mergeCell ref="B36:C36"/>
    <mergeCell ref="J4:J6"/>
    <mergeCell ref="K4:O4"/>
    <mergeCell ref="P4:P6"/>
    <mergeCell ref="D5:D6"/>
    <mergeCell ref="E5:G5"/>
    <mergeCell ref="K5:K6"/>
    <mergeCell ref="I4:I6"/>
    <mergeCell ref="B2:G2"/>
    <mergeCell ref="B3:E3"/>
    <mergeCell ref="B4:B6"/>
    <mergeCell ref="C4:C6"/>
    <mergeCell ref="D4:G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8" min="1" max="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4"/>
  <sheetViews>
    <sheetView showGridLines="0" zoomScaleNormal="100" zoomScaleSheetLayoutView="100" workbookViewId="0"/>
  </sheetViews>
  <sheetFormatPr defaultRowHeight="13.5" x14ac:dyDescent="0.15"/>
  <cols>
    <col min="1" max="1" width="13.25" style="3" bestFit="1" customWidth="1"/>
    <col min="2" max="2" width="31.125" style="3" customWidth="1"/>
    <col min="3" max="3" width="9" style="3"/>
    <col min="4" max="10" width="7.625" style="3" customWidth="1"/>
    <col min="11" max="11" width="0.25" style="3" customWidth="1"/>
    <col min="12" max="19" width="11.75" style="3" customWidth="1"/>
    <col min="20" max="16384" width="9" style="3"/>
  </cols>
  <sheetData>
    <row r="2" spans="1:21" ht="28.5" customHeight="1" x14ac:dyDescent="0.2">
      <c r="A2" s="230"/>
      <c r="B2" s="269" t="s">
        <v>253</v>
      </c>
      <c r="C2" s="269"/>
      <c r="D2" s="269"/>
      <c r="E2" s="269"/>
      <c r="F2" s="269"/>
      <c r="G2" s="269"/>
      <c r="H2" s="269"/>
      <c r="I2" s="269"/>
      <c r="J2" s="269"/>
      <c r="K2" s="78"/>
      <c r="L2" s="79"/>
      <c r="M2" s="5"/>
      <c r="N2" s="79"/>
      <c r="O2" s="79"/>
      <c r="P2" s="79"/>
      <c r="Q2" s="1"/>
      <c r="R2" s="1"/>
      <c r="S2" s="1"/>
      <c r="T2" s="1"/>
      <c r="U2" s="230"/>
    </row>
    <row r="3" spans="1:21" ht="33" customHeight="1" thickBot="1" x14ac:dyDescent="0.2">
      <c r="B3" s="340" t="s">
        <v>320</v>
      </c>
      <c r="C3" s="340"/>
      <c r="D3" s="340"/>
      <c r="E3" s="340"/>
      <c r="F3" s="340"/>
      <c r="G3" s="340"/>
      <c r="H3" s="162"/>
      <c r="I3" s="16"/>
      <c r="J3" s="16"/>
      <c r="K3" s="5"/>
      <c r="L3" s="15"/>
      <c r="M3" s="15"/>
      <c r="N3" s="15"/>
      <c r="O3" s="15"/>
      <c r="P3" s="15"/>
      <c r="Q3" s="15"/>
      <c r="R3" s="5"/>
      <c r="S3" s="195" t="s">
        <v>109</v>
      </c>
    </row>
    <row r="4" spans="1:21" ht="22.5" customHeight="1" x14ac:dyDescent="0.15">
      <c r="B4" s="310" t="s">
        <v>51</v>
      </c>
      <c r="C4" s="311" t="s">
        <v>22</v>
      </c>
      <c r="D4" s="308" t="s">
        <v>111</v>
      </c>
      <c r="E4" s="309"/>
      <c r="F4" s="309"/>
      <c r="G4" s="309"/>
      <c r="H4" s="309"/>
      <c r="I4" s="309"/>
      <c r="J4" s="309"/>
      <c r="K4" s="201"/>
      <c r="L4" s="295" t="s">
        <v>113</v>
      </c>
      <c r="M4" s="285" t="s">
        <v>175</v>
      </c>
      <c r="N4" s="294" t="s">
        <v>112</v>
      </c>
      <c r="O4" s="267"/>
      <c r="P4" s="267"/>
      <c r="Q4" s="267"/>
      <c r="R4" s="268"/>
      <c r="S4" s="288" t="s">
        <v>54</v>
      </c>
    </row>
    <row r="5" spans="1:21" ht="22.5" customHeight="1" x14ac:dyDescent="0.15">
      <c r="B5" s="292"/>
      <c r="C5" s="298"/>
      <c r="D5" s="301" t="s">
        <v>52</v>
      </c>
      <c r="E5" s="341" t="s">
        <v>21</v>
      </c>
      <c r="F5" s="342"/>
      <c r="G5" s="344"/>
      <c r="H5" s="336" t="s">
        <v>53</v>
      </c>
      <c r="I5" s="337"/>
      <c r="J5" s="337"/>
      <c r="K5" s="201"/>
      <c r="L5" s="296"/>
      <c r="M5" s="298"/>
      <c r="N5" s="291" t="s">
        <v>0</v>
      </c>
      <c r="O5" s="239" t="s">
        <v>186</v>
      </c>
      <c r="P5" s="239" t="s">
        <v>187</v>
      </c>
      <c r="Q5" s="239" t="s">
        <v>188</v>
      </c>
      <c r="R5" s="239" t="s">
        <v>189</v>
      </c>
      <c r="S5" s="300"/>
    </row>
    <row r="6" spans="1:21" ht="22.5" customHeight="1" x14ac:dyDescent="0.15">
      <c r="B6" s="282"/>
      <c r="C6" s="286"/>
      <c r="D6" s="302"/>
      <c r="E6" s="242" t="s">
        <v>0</v>
      </c>
      <c r="F6" s="242" t="s">
        <v>16</v>
      </c>
      <c r="G6" s="242" t="s">
        <v>17</v>
      </c>
      <c r="H6" s="242" t="s">
        <v>0</v>
      </c>
      <c r="I6" s="242" t="s">
        <v>16</v>
      </c>
      <c r="J6" s="243" t="s">
        <v>17</v>
      </c>
      <c r="K6" s="191"/>
      <c r="L6" s="297"/>
      <c r="M6" s="286"/>
      <c r="N6" s="284"/>
      <c r="O6" s="196" t="s">
        <v>190</v>
      </c>
      <c r="P6" s="196" t="s">
        <v>191</v>
      </c>
      <c r="Q6" s="196" t="s">
        <v>191</v>
      </c>
      <c r="R6" s="196" t="s">
        <v>191</v>
      </c>
      <c r="S6" s="289"/>
    </row>
    <row r="7" spans="1:21" ht="22.5" customHeight="1" x14ac:dyDescent="0.15">
      <c r="B7" s="233" t="s">
        <v>302</v>
      </c>
      <c r="C7" s="86">
        <v>188</v>
      </c>
      <c r="D7" s="86">
        <v>1808</v>
      </c>
      <c r="E7" s="86">
        <v>1559</v>
      </c>
      <c r="F7" s="86">
        <v>750</v>
      </c>
      <c r="G7" s="86">
        <v>809</v>
      </c>
      <c r="H7" s="86">
        <v>249</v>
      </c>
      <c r="I7" s="86">
        <v>153</v>
      </c>
      <c r="J7" s="86">
        <v>96</v>
      </c>
      <c r="K7" s="85"/>
      <c r="L7" s="86">
        <v>324857</v>
      </c>
      <c r="M7" s="86">
        <v>1309169</v>
      </c>
      <c r="N7" s="86">
        <v>1996099</v>
      </c>
      <c r="O7" s="86">
        <v>1716814</v>
      </c>
      <c r="P7" s="86">
        <v>165294</v>
      </c>
      <c r="Q7" s="86">
        <v>1870</v>
      </c>
      <c r="R7" s="86">
        <v>112121</v>
      </c>
      <c r="S7" s="86">
        <v>642208</v>
      </c>
    </row>
    <row r="8" spans="1:21" ht="22.5" customHeight="1" x14ac:dyDescent="0.15">
      <c r="B8" s="82" t="s">
        <v>257</v>
      </c>
      <c r="C8" s="97">
        <v>189</v>
      </c>
      <c r="D8" s="97">
        <v>1191</v>
      </c>
      <c r="E8" s="97">
        <v>842</v>
      </c>
      <c r="F8" s="97">
        <v>353</v>
      </c>
      <c r="G8" s="97">
        <v>489</v>
      </c>
      <c r="H8" s="97">
        <v>349</v>
      </c>
      <c r="I8" s="97">
        <v>215</v>
      </c>
      <c r="J8" s="97">
        <v>134</v>
      </c>
      <c r="K8" s="85"/>
      <c r="L8" s="97">
        <v>4537</v>
      </c>
      <c r="M8" s="97">
        <v>5451</v>
      </c>
      <c r="N8" s="97">
        <v>12047</v>
      </c>
      <c r="O8" s="97">
        <v>9388</v>
      </c>
      <c r="P8" s="97">
        <v>2659</v>
      </c>
      <c r="Q8" s="97" t="s">
        <v>127</v>
      </c>
      <c r="R8" s="97" t="s">
        <v>127</v>
      </c>
      <c r="S8" s="97">
        <v>6108</v>
      </c>
    </row>
    <row r="9" spans="1:21" ht="22.5" customHeight="1" x14ac:dyDescent="0.15">
      <c r="B9" s="82" t="s">
        <v>303</v>
      </c>
      <c r="C9" s="83">
        <v>103</v>
      </c>
      <c r="D9" s="83">
        <v>690</v>
      </c>
      <c r="E9" s="83">
        <v>490</v>
      </c>
      <c r="F9" s="83">
        <v>195</v>
      </c>
      <c r="G9" s="83">
        <v>295</v>
      </c>
      <c r="H9" s="83">
        <v>180</v>
      </c>
      <c r="I9" s="83">
        <v>110</v>
      </c>
      <c r="J9" s="83">
        <v>70</v>
      </c>
      <c r="K9" s="81"/>
      <c r="L9" s="97">
        <v>106725</v>
      </c>
      <c r="M9" s="97">
        <v>147788</v>
      </c>
      <c r="N9" s="97">
        <v>323198</v>
      </c>
      <c r="O9" s="97">
        <v>223188</v>
      </c>
      <c r="P9" s="97">
        <v>91239</v>
      </c>
      <c r="Q9" s="97">
        <v>50</v>
      </c>
      <c r="R9" s="97">
        <v>8721</v>
      </c>
      <c r="S9" s="97">
        <v>162516</v>
      </c>
    </row>
    <row r="10" spans="1:21" ht="22.5" customHeight="1" x14ac:dyDescent="0.15">
      <c r="B10" s="193"/>
      <c r="C10" s="191"/>
      <c r="D10" s="203"/>
      <c r="E10" s="203"/>
      <c r="F10" s="203"/>
      <c r="G10" s="203"/>
      <c r="H10" s="203"/>
      <c r="I10" s="203"/>
      <c r="J10" s="203"/>
      <c r="K10" s="203"/>
      <c r="L10" s="163"/>
      <c r="M10" s="163"/>
      <c r="N10" s="163"/>
      <c r="O10" s="163"/>
      <c r="P10" s="163"/>
      <c r="Q10" s="163"/>
      <c r="R10" s="163"/>
      <c r="S10" s="163"/>
    </row>
    <row r="11" spans="1:21" ht="24" customHeight="1" x14ac:dyDescent="0.2">
      <c r="B11" s="84" t="s">
        <v>39</v>
      </c>
      <c r="C11" s="81">
        <v>33</v>
      </c>
      <c r="D11" s="80">
        <v>225</v>
      </c>
      <c r="E11" s="80">
        <v>163</v>
      </c>
      <c r="F11" s="80">
        <v>70</v>
      </c>
      <c r="G11" s="80">
        <v>93</v>
      </c>
      <c r="H11" s="80">
        <v>60</v>
      </c>
      <c r="I11" s="80">
        <v>36</v>
      </c>
      <c r="J11" s="80">
        <v>24</v>
      </c>
      <c r="K11" s="85"/>
      <c r="L11" s="86">
        <v>26279</v>
      </c>
      <c r="M11" s="86">
        <v>41758</v>
      </c>
      <c r="N11" s="86">
        <v>92013</v>
      </c>
      <c r="O11" s="86">
        <v>80826</v>
      </c>
      <c r="P11" s="86">
        <v>5800</v>
      </c>
      <c r="Q11" s="86" t="s">
        <v>127</v>
      </c>
      <c r="R11" s="86">
        <v>5387</v>
      </c>
      <c r="S11" s="86">
        <v>46635</v>
      </c>
      <c r="U11" s="13"/>
    </row>
    <row r="12" spans="1:21" ht="24" customHeight="1" x14ac:dyDescent="0.15">
      <c r="B12" s="84" t="s">
        <v>193</v>
      </c>
      <c r="C12" s="81">
        <v>2</v>
      </c>
      <c r="D12" s="80">
        <v>15</v>
      </c>
      <c r="E12" s="80">
        <v>7</v>
      </c>
      <c r="F12" s="80">
        <v>4</v>
      </c>
      <c r="G12" s="80">
        <v>3</v>
      </c>
      <c r="H12" s="80">
        <v>8</v>
      </c>
      <c r="I12" s="80">
        <v>3</v>
      </c>
      <c r="J12" s="80">
        <v>5</v>
      </c>
      <c r="K12" s="85"/>
      <c r="L12" s="86" t="s">
        <v>99</v>
      </c>
      <c r="M12" s="86" t="s">
        <v>99</v>
      </c>
      <c r="N12" s="86" t="s">
        <v>99</v>
      </c>
      <c r="O12" s="86" t="s">
        <v>99</v>
      </c>
      <c r="P12" s="86" t="s">
        <v>99</v>
      </c>
      <c r="Q12" s="86" t="s">
        <v>127</v>
      </c>
      <c r="R12" s="86" t="s">
        <v>127</v>
      </c>
      <c r="S12" s="164" t="s">
        <v>99</v>
      </c>
    </row>
    <row r="13" spans="1:21" ht="24" customHeight="1" x14ac:dyDescent="0.15">
      <c r="B13" s="84" t="s">
        <v>128</v>
      </c>
      <c r="C13" s="81">
        <v>21</v>
      </c>
      <c r="D13" s="80">
        <v>159</v>
      </c>
      <c r="E13" s="80">
        <v>120</v>
      </c>
      <c r="F13" s="80">
        <v>4</v>
      </c>
      <c r="G13" s="80">
        <v>116</v>
      </c>
      <c r="H13" s="80">
        <v>29</v>
      </c>
      <c r="I13" s="86">
        <v>14</v>
      </c>
      <c r="J13" s="80">
        <v>15</v>
      </c>
      <c r="K13" s="85"/>
      <c r="L13" s="86">
        <v>22873</v>
      </c>
      <c r="M13" s="86">
        <v>8352</v>
      </c>
      <c r="N13" s="86">
        <v>44810</v>
      </c>
      <c r="O13" s="86" t="s">
        <v>127</v>
      </c>
      <c r="P13" s="86">
        <v>44630</v>
      </c>
      <c r="Q13" s="86" t="s">
        <v>127</v>
      </c>
      <c r="R13" s="86">
        <v>180</v>
      </c>
      <c r="S13" s="86">
        <v>33757</v>
      </c>
    </row>
    <row r="14" spans="1:21" ht="24" customHeight="1" x14ac:dyDescent="0.15">
      <c r="B14" s="84" t="s">
        <v>40</v>
      </c>
      <c r="C14" s="81">
        <v>10</v>
      </c>
      <c r="D14" s="80">
        <v>50</v>
      </c>
      <c r="E14" s="80">
        <v>24</v>
      </c>
      <c r="F14" s="80">
        <v>15</v>
      </c>
      <c r="G14" s="80">
        <v>9</v>
      </c>
      <c r="H14" s="80">
        <v>22</v>
      </c>
      <c r="I14" s="80">
        <v>13</v>
      </c>
      <c r="J14" s="80">
        <v>9</v>
      </c>
      <c r="K14" s="85"/>
      <c r="L14" s="86">
        <v>6704</v>
      </c>
      <c r="M14" s="86">
        <v>15966</v>
      </c>
      <c r="N14" s="86">
        <v>28669</v>
      </c>
      <c r="O14" s="86">
        <v>24548</v>
      </c>
      <c r="P14" s="86">
        <v>4121</v>
      </c>
      <c r="Q14" s="86" t="s">
        <v>127</v>
      </c>
      <c r="R14" s="86" t="s">
        <v>127</v>
      </c>
      <c r="S14" s="86">
        <v>11761</v>
      </c>
    </row>
    <row r="15" spans="1:21" ht="24" customHeight="1" x14ac:dyDescent="0.15">
      <c r="B15" s="84" t="s">
        <v>41</v>
      </c>
      <c r="C15" s="81">
        <v>12</v>
      </c>
      <c r="D15" s="80">
        <v>76</v>
      </c>
      <c r="E15" s="80">
        <v>60</v>
      </c>
      <c r="F15" s="80">
        <v>40</v>
      </c>
      <c r="G15" s="80">
        <v>20</v>
      </c>
      <c r="H15" s="80">
        <v>16</v>
      </c>
      <c r="I15" s="80">
        <v>12</v>
      </c>
      <c r="J15" s="80">
        <v>4</v>
      </c>
      <c r="K15" s="85"/>
      <c r="L15" s="86">
        <v>12897</v>
      </c>
      <c r="M15" s="86">
        <v>23729</v>
      </c>
      <c r="N15" s="86">
        <v>43932</v>
      </c>
      <c r="O15" s="86">
        <v>35570</v>
      </c>
      <c r="P15" s="86">
        <v>8312</v>
      </c>
      <c r="Q15" s="86">
        <v>50</v>
      </c>
      <c r="R15" s="86" t="s">
        <v>127</v>
      </c>
      <c r="S15" s="86">
        <v>18706</v>
      </c>
    </row>
    <row r="16" spans="1:21" ht="24" customHeight="1" x14ac:dyDescent="0.15">
      <c r="B16" s="84" t="s">
        <v>42</v>
      </c>
      <c r="C16" s="81">
        <v>3</v>
      </c>
      <c r="D16" s="80">
        <v>15</v>
      </c>
      <c r="E16" s="80">
        <v>12</v>
      </c>
      <c r="F16" s="80">
        <v>5</v>
      </c>
      <c r="G16" s="80">
        <v>7</v>
      </c>
      <c r="H16" s="80">
        <v>3</v>
      </c>
      <c r="I16" s="80">
        <v>2</v>
      </c>
      <c r="J16" s="80">
        <v>1</v>
      </c>
      <c r="K16" s="85"/>
      <c r="L16" s="86">
        <v>1990</v>
      </c>
      <c r="M16" s="86">
        <v>2489</v>
      </c>
      <c r="N16" s="86">
        <v>6114</v>
      </c>
      <c r="O16" s="86">
        <v>5264</v>
      </c>
      <c r="P16" s="86">
        <v>850</v>
      </c>
      <c r="Q16" s="86" t="s">
        <v>127</v>
      </c>
      <c r="R16" s="86" t="s">
        <v>127</v>
      </c>
      <c r="S16" s="86">
        <v>3356</v>
      </c>
    </row>
    <row r="17" spans="2:23" ht="24" customHeight="1" x14ac:dyDescent="0.15">
      <c r="B17" s="84" t="s">
        <v>174</v>
      </c>
      <c r="C17" s="81">
        <v>3</v>
      </c>
      <c r="D17" s="80">
        <v>14</v>
      </c>
      <c r="E17" s="80">
        <v>11</v>
      </c>
      <c r="F17" s="80">
        <v>4</v>
      </c>
      <c r="G17" s="80">
        <v>7</v>
      </c>
      <c r="H17" s="80">
        <v>3</v>
      </c>
      <c r="I17" s="80">
        <v>3</v>
      </c>
      <c r="J17" s="86" t="s">
        <v>127</v>
      </c>
      <c r="K17" s="85"/>
      <c r="L17" s="86">
        <v>2319</v>
      </c>
      <c r="M17" s="86">
        <v>3420</v>
      </c>
      <c r="N17" s="86">
        <v>7826</v>
      </c>
      <c r="O17" s="86">
        <v>7562</v>
      </c>
      <c r="P17" s="86" t="s">
        <v>127</v>
      </c>
      <c r="Q17" s="86" t="s">
        <v>127</v>
      </c>
      <c r="R17" s="86">
        <v>264</v>
      </c>
      <c r="S17" s="86">
        <v>4079</v>
      </c>
    </row>
    <row r="18" spans="2:23" ht="24" customHeight="1" x14ac:dyDescent="0.15">
      <c r="B18" s="84" t="s">
        <v>28</v>
      </c>
      <c r="C18" s="85" t="s">
        <v>127</v>
      </c>
      <c r="D18" s="86" t="s">
        <v>127</v>
      </c>
      <c r="E18" s="86" t="s">
        <v>127</v>
      </c>
      <c r="F18" s="86" t="s">
        <v>127</v>
      </c>
      <c r="G18" s="86" t="s">
        <v>127</v>
      </c>
      <c r="H18" s="86" t="s">
        <v>127</v>
      </c>
      <c r="I18" s="86" t="s">
        <v>127</v>
      </c>
      <c r="J18" s="86" t="s">
        <v>127</v>
      </c>
      <c r="K18" s="85"/>
      <c r="L18" s="86" t="s">
        <v>127</v>
      </c>
      <c r="M18" s="86" t="s">
        <v>127</v>
      </c>
      <c r="N18" s="86" t="s">
        <v>127</v>
      </c>
      <c r="O18" s="86" t="s">
        <v>127</v>
      </c>
      <c r="P18" s="86" t="s">
        <v>127</v>
      </c>
      <c r="Q18" s="86" t="s">
        <v>127</v>
      </c>
      <c r="R18" s="86" t="s">
        <v>127</v>
      </c>
      <c r="S18" s="86" t="s">
        <v>127</v>
      </c>
    </row>
    <row r="19" spans="2:23" ht="24" customHeight="1" x14ac:dyDescent="0.15">
      <c r="B19" s="84" t="s">
        <v>43</v>
      </c>
      <c r="C19" s="85" t="s">
        <v>127</v>
      </c>
      <c r="D19" s="86" t="s">
        <v>127</v>
      </c>
      <c r="E19" s="86" t="s">
        <v>127</v>
      </c>
      <c r="F19" s="86" t="s">
        <v>127</v>
      </c>
      <c r="G19" s="86" t="s">
        <v>127</v>
      </c>
      <c r="H19" s="86" t="s">
        <v>127</v>
      </c>
      <c r="I19" s="86" t="s">
        <v>127</v>
      </c>
      <c r="J19" s="86" t="s">
        <v>127</v>
      </c>
      <c r="K19" s="85"/>
      <c r="L19" s="86" t="s">
        <v>127</v>
      </c>
      <c r="M19" s="86" t="s">
        <v>127</v>
      </c>
      <c r="N19" s="86" t="s">
        <v>127</v>
      </c>
      <c r="O19" s="86" t="s">
        <v>127</v>
      </c>
      <c r="P19" s="86" t="s">
        <v>127</v>
      </c>
      <c r="Q19" s="86" t="s">
        <v>127</v>
      </c>
      <c r="R19" s="86" t="s">
        <v>127</v>
      </c>
      <c r="S19" s="86" t="s">
        <v>127</v>
      </c>
    </row>
    <row r="20" spans="2:23" ht="24" customHeight="1" x14ac:dyDescent="0.15">
      <c r="B20" s="84" t="s">
        <v>129</v>
      </c>
      <c r="C20" s="85">
        <v>1</v>
      </c>
      <c r="D20" s="86">
        <v>11</v>
      </c>
      <c r="E20" s="86">
        <v>5</v>
      </c>
      <c r="F20" s="86">
        <v>4</v>
      </c>
      <c r="G20" s="86">
        <v>1</v>
      </c>
      <c r="H20" s="86">
        <v>5</v>
      </c>
      <c r="I20" s="86">
        <v>4</v>
      </c>
      <c r="J20" s="86">
        <v>1</v>
      </c>
      <c r="K20" s="85"/>
      <c r="L20" s="86" t="s">
        <v>99</v>
      </c>
      <c r="M20" s="86" t="s">
        <v>99</v>
      </c>
      <c r="N20" s="86" t="s">
        <v>99</v>
      </c>
      <c r="O20" s="86" t="s">
        <v>99</v>
      </c>
      <c r="P20" s="86" t="s">
        <v>99</v>
      </c>
      <c r="Q20" s="86" t="s">
        <v>127</v>
      </c>
      <c r="R20" s="86" t="s">
        <v>127</v>
      </c>
      <c r="S20" s="86" t="s">
        <v>99</v>
      </c>
      <c r="T20" s="87"/>
      <c r="U20" s="87"/>
    </row>
    <row r="21" spans="2:23" ht="24" customHeight="1" x14ac:dyDescent="0.15">
      <c r="B21" s="84" t="s">
        <v>192</v>
      </c>
      <c r="C21" s="85">
        <v>1</v>
      </c>
      <c r="D21" s="86">
        <v>8</v>
      </c>
      <c r="E21" s="86">
        <v>6</v>
      </c>
      <c r="F21" s="86" t="s">
        <v>127</v>
      </c>
      <c r="G21" s="86">
        <v>6</v>
      </c>
      <c r="H21" s="86">
        <v>1</v>
      </c>
      <c r="I21" s="86">
        <v>1</v>
      </c>
      <c r="J21" s="86" t="s">
        <v>127</v>
      </c>
      <c r="K21" s="85"/>
      <c r="L21" s="86" t="s">
        <v>99</v>
      </c>
      <c r="M21" s="86" t="s">
        <v>99</v>
      </c>
      <c r="N21" s="86" t="s">
        <v>99</v>
      </c>
      <c r="O21" s="86" t="s">
        <v>127</v>
      </c>
      <c r="P21" s="86" t="s">
        <v>99</v>
      </c>
      <c r="Q21" s="86" t="s">
        <v>127</v>
      </c>
      <c r="R21" s="86" t="s">
        <v>127</v>
      </c>
      <c r="S21" s="86" t="s">
        <v>99</v>
      </c>
    </row>
    <row r="22" spans="2:23" ht="24" customHeight="1" x14ac:dyDescent="0.15">
      <c r="B22" s="84" t="s">
        <v>45</v>
      </c>
      <c r="C22" s="81">
        <v>1</v>
      </c>
      <c r="D22" s="80">
        <v>5</v>
      </c>
      <c r="E22" s="80">
        <v>4</v>
      </c>
      <c r="F22" s="80">
        <v>2</v>
      </c>
      <c r="G22" s="80">
        <v>2</v>
      </c>
      <c r="H22" s="80">
        <v>1</v>
      </c>
      <c r="I22" s="80">
        <v>1</v>
      </c>
      <c r="J22" s="86" t="s">
        <v>127</v>
      </c>
      <c r="K22" s="85"/>
      <c r="L22" s="86" t="s">
        <v>99</v>
      </c>
      <c r="M22" s="86" t="s">
        <v>99</v>
      </c>
      <c r="N22" s="86" t="s">
        <v>99</v>
      </c>
      <c r="O22" s="86" t="s">
        <v>127</v>
      </c>
      <c r="P22" s="86" t="s">
        <v>99</v>
      </c>
      <c r="Q22" s="86" t="s">
        <v>127</v>
      </c>
      <c r="R22" s="86" t="s">
        <v>127</v>
      </c>
      <c r="S22" s="86" t="s">
        <v>99</v>
      </c>
    </row>
    <row r="23" spans="2:23" ht="24" customHeight="1" x14ac:dyDescent="0.15">
      <c r="B23" s="84" t="s">
        <v>46</v>
      </c>
      <c r="C23" s="86" t="s">
        <v>127</v>
      </c>
      <c r="D23" s="86" t="s">
        <v>127</v>
      </c>
      <c r="E23" s="86" t="s">
        <v>127</v>
      </c>
      <c r="F23" s="86" t="s">
        <v>127</v>
      </c>
      <c r="G23" s="86" t="s">
        <v>127</v>
      </c>
      <c r="H23" s="86" t="s">
        <v>127</v>
      </c>
      <c r="I23" s="86" t="s">
        <v>127</v>
      </c>
      <c r="J23" s="86" t="s">
        <v>127</v>
      </c>
      <c r="K23" s="85"/>
      <c r="L23" s="86" t="s">
        <v>127</v>
      </c>
      <c r="M23" s="86" t="s">
        <v>127</v>
      </c>
      <c r="N23" s="86" t="s">
        <v>127</v>
      </c>
      <c r="O23" s="86" t="s">
        <v>127</v>
      </c>
      <c r="P23" s="86" t="s">
        <v>127</v>
      </c>
      <c r="Q23" s="86" t="s">
        <v>127</v>
      </c>
      <c r="R23" s="86" t="s">
        <v>127</v>
      </c>
      <c r="S23" s="86" t="s">
        <v>127</v>
      </c>
    </row>
    <row r="24" spans="2:23" ht="24" customHeight="1" x14ac:dyDescent="0.15">
      <c r="B24" s="84" t="s">
        <v>47</v>
      </c>
      <c r="C24" s="85" t="s">
        <v>127</v>
      </c>
      <c r="D24" s="86" t="s">
        <v>127</v>
      </c>
      <c r="E24" s="86" t="s">
        <v>127</v>
      </c>
      <c r="F24" s="86" t="s">
        <v>127</v>
      </c>
      <c r="G24" s="86" t="s">
        <v>127</v>
      </c>
      <c r="H24" s="86" t="s">
        <v>127</v>
      </c>
      <c r="I24" s="86" t="s">
        <v>127</v>
      </c>
      <c r="J24" s="86" t="s">
        <v>127</v>
      </c>
      <c r="K24" s="85"/>
      <c r="L24" s="86" t="s">
        <v>127</v>
      </c>
      <c r="M24" s="86" t="s">
        <v>127</v>
      </c>
      <c r="N24" s="86" t="s">
        <v>127</v>
      </c>
      <c r="O24" s="86" t="s">
        <v>127</v>
      </c>
      <c r="P24" s="86" t="s">
        <v>127</v>
      </c>
      <c r="Q24" s="86" t="s">
        <v>127</v>
      </c>
      <c r="R24" s="86" t="s">
        <v>127</v>
      </c>
      <c r="S24" s="86" t="s">
        <v>127</v>
      </c>
    </row>
    <row r="25" spans="2:23" ht="24" customHeight="1" x14ac:dyDescent="0.15">
      <c r="B25" s="84" t="s">
        <v>48</v>
      </c>
      <c r="C25" s="85" t="s">
        <v>127</v>
      </c>
      <c r="D25" s="86" t="s">
        <v>127</v>
      </c>
      <c r="E25" s="86" t="s">
        <v>127</v>
      </c>
      <c r="F25" s="86" t="s">
        <v>127</v>
      </c>
      <c r="G25" s="86" t="s">
        <v>127</v>
      </c>
      <c r="H25" s="86" t="s">
        <v>127</v>
      </c>
      <c r="I25" s="86" t="s">
        <v>127</v>
      </c>
      <c r="J25" s="86" t="s">
        <v>127</v>
      </c>
      <c r="K25" s="85"/>
      <c r="L25" s="86" t="s">
        <v>127</v>
      </c>
      <c r="M25" s="86" t="s">
        <v>127</v>
      </c>
      <c r="N25" s="86" t="s">
        <v>127</v>
      </c>
      <c r="O25" s="86" t="s">
        <v>127</v>
      </c>
      <c r="P25" s="86" t="s">
        <v>127</v>
      </c>
      <c r="Q25" s="86" t="s">
        <v>127</v>
      </c>
      <c r="R25" s="86" t="s">
        <v>127</v>
      </c>
      <c r="S25" s="86" t="s">
        <v>127</v>
      </c>
    </row>
    <row r="26" spans="2:23" ht="24" customHeight="1" x14ac:dyDescent="0.15">
      <c r="B26" s="84" t="s">
        <v>49</v>
      </c>
      <c r="C26" s="85">
        <v>3</v>
      </c>
      <c r="D26" s="86">
        <v>14</v>
      </c>
      <c r="E26" s="86">
        <v>10</v>
      </c>
      <c r="F26" s="86">
        <v>7</v>
      </c>
      <c r="G26" s="86">
        <v>3</v>
      </c>
      <c r="H26" s="86">
        <v>4</v>
      </c>
      <c r="I26" s="86">
        <v>3</v>
      </c>
      <c r="J26" s="86">
        <v>1</v>
      </c>
      <c r="K26" s="85"/>
      <c r="L26" s="86">
        <v>4327</v>
      </c>
      <c r="M26" s="86">
        <v>7732</v>
      </c>
      <c r="N26" s="86">
        <v>20844</v>
      </c>
      <c r="O26" s="86">
        <v>15316</v>
      </c>
      <c r="P26" s="86">
        <v>5528</v>
      </c>
      <c r="Q26" s="86" t="s">
        <v>127</v>
      </c>
      <c r="R26" s="86" t="s">
        <v>127</v>
      </c>
      <c r="S26" s="86">
        <v>12141</v>
      </c>
    </row>
    <row r="27" spans="2:23" ht="24" customHeight="1" x14ac:dyDescent="0.15">
      <c r="B27" s="84" t="s">
        <v>130</v>
      </c>
      <c r="C27" s="81">
        <v>1</v>
      </c>
      <c r="D27" s="80">
        <v>8</v>
      </c>
      <c r="E27" s="80">
        <v>8</v>
      </c>
      <c r="F27" s="80">
        <v>7</v>
      </c>
      <c r="G27" s="86">
        <v>1</v>
      </c>
      <c r="H27" s="86" t="s">
        <v>127</v>
      </c>
      <c r="I27" s="86" t="s">
        <v>127</v>
      </c>
      <c r="J27" s="86" t="s">
        <v>127</v>
      </c>
      <c r="K27" s="85"/>
      <c r="L27" s="86" t="s">
        <v>99</v>
      </c>
      <c r="M27" s="86" t="s">
        <v>99</v>
      </c>
      <c r="N27" s="86" t="s">
        <v>99</v>
      </c>
      <c r="O27" s="86" t="s">
        <v>99</v>
      </c>
      <c r="P27" s="86" t="s">
        <v>99</v>
      </c>
      <c r="Q27" s="86" t="s">
        <v>127</v>
      </c>
      <c r="R27" s="86" t="s">
        <v>99</v>
      </c>
      <c r="S27" s="86" t="s">
        <v>99</v>
      </c>
    </row>
    <row r="28" spans="2:23" ht="24" customHeight="1" x14ac:dyDescent="0.15">
      <c r="B28" s="84" t="s">
        <v>131</v>
      </c>
      <c r="C28" s="81">
        <v>4</v>
      </c>
      <c r="D28" s="80">
        <v>23</v>
      </c>
      <c r="E28" s="80">
        <v>13</v>
      </c>
      <c r="F28" s="80">
        <v>11</v>
      </c>
      <c r="G28" s="80">
        <v>2</v>
      </c>
      <c r="H28" s="80">
        <v>8</v>
      </c>
      <c r="I28" s="80">
        <v>5</v>
      </c>
      <c r="J28" s="80">
        <v>3</v>
      </c>
      <c r="K28" s="85"/>
      <c r="L28" s="86">
        <v>9065</v>
      </c>
      <c r="M28" s="86">
        <v>7724</v>
      </c>
      <c r="N28" s="86">
        <v>20249</v>
      </c>
      <c r="O28" s="86">
        <v>11300</v>
      </c>
      <c r="P28" s="86">
        <v>6949</v>
      </c>
      <c r="Q28" s="86" t="s">
        <v>127</v>
      </c>
      <c r="R28" s="86">
        <v>2000</v>
      </c>
      <c r="S28" s="86">
        <v>11596</v>
      </c>
    </row>
    <row r="29" spans="2:23" ht="24" customHeight="1" x14ac:dyDescent="0.15">
      <c r="B29" s="84" t="s">
        <v>132</v>
      </c>
      <c r="C29" s="85" t="s">
        <v>127</v>
      </c>
      <c r="D29" s="86" t="s">
        <v>127</v>
      </c>
      <c r="E29" s="86" t="s">
        <v>127</v>
      </c>
      <c r="F29" s="86" t="s">
        <v>127</v>
      </c>
      <c r="G29" s="86" t="s">
        <v>127</v>
      </c>
      <c r="H29" s="86" t="s">
        <v>127</v>
      </c>
      <c r="I29" s="86" t="s">
        <v>127</v>
      </c>
      <c r="J29" s="86" t="s">
        <v>127</v>
      </c>
      <c r="K29" s="85" t="s">
        <v>127</v>
      </c>
      <c r="L29" s="86" t="s">
        <v>127</v>
      </c>
      <c r="M29" s="86" t="s">
        <v>127</v>
      </c>
      <c r="N29" s="86" t="s">
        <v>127</v>
      </c>
      <c r="O29" s="86" t="s">
        <v>127</v>
      </c>
      <c r="P29" s="86" t="s">
        <v>127</v>
      </c>
      <c r="Q29" s="86" t="s">
        <v>127</v>
      </c>
      <c r="R29" s="86" t="s">
        <v>127</v>
      </c>
      <c r="S29" s="86" t="s">
        <v>127</v>
      </c>
      <c r="U29" s="87"/>
    </row>
    <row r="30" spans="2:23" ht="24" customHeight="1" x14ac:dyDescent="0.15">
      <c r="B30" s="88" t="s">
        <v>133</v>
      </c>
      <c r="C30" s="85" t="s">
        <v>127</v>
      </c>
      <c r="D30" s="86" t="s">
        <v>127</v>
      </c>
      <c r="E30" s="86" t="s">
        <v>127</v>
      </c>
      <c r="F30" s="86" t="s">
        <v>127</v>
      </c>
      <c r="G30" s="86" t="s">
        <v>127</v>
      </c>
      <c r="H30" s="86" t="s">
        <v>127</v>
      </c>
      <c r="I30" s="86" t="s">
        <v>127</v>
      </c>
      <c r="J30" s="86" t="s">
        <v>127</v>
      </c>
      <c r="K30" s="85" t="s">
        <v>127</v>
      </c>
      <c r="L30" s="86" t="s">
        <v>127</v>
      </c>
      <c r="M30" s="86" t="s">
        <v>127</v>
      </c>
      <c r="N30" s="86" t="s">
        <v>127</v>
      </c>
      <c r="O30" s="86" t="s">
        <v>127</v>
      </c>
      <c r="P30" s="86" t="s">
        <v>127</v>
      </c>
      <c r="Q30" s="86" t="s">
        <v>127</v>
      </c>
      <c r="R30" s="86" t="s">
        <v>127</v>
      </c>
      <c r="S30" s="86" t="s">
        <v>127</v>
      </c>
      <c r="U30" s="87"/>
    </row>
    <row r="31" spans="2:23" ht="24" customHeight="1" x14ac:dyDescent="0.15">
      <c r="B31" s="84" t="s">
        <v>134</v>
      </c>
      <c r="C31" s="85" t="s">
        <v>127</v>
      </c>
      <c r="D31" s="86" t="s">
        <v>127</v>
      </c>
      <c r="E31" s="86" t="s">
        <v>127</v>
      </c>
      <c r="F31" s="86" t="s">
        <v>127</v>
      </c>
      <c r="G31" s="86" t="s">
        <v>127</v>
      </c>
      <c r="H31" s="86" t="s">
        <v>127</v>
      </c>
      <c r="I31" s="86" t="s">
        <v>127</v>
      </c>
      <c r="J31" s="86" t="s">
        <v>127</v>
      </c>
      <c r="K31" s="85" t="s">
        <v>127</v>
      </c>
      <c r="L31" s="86" t="s">
        <v>127</v>
      </c>
      <c r="M31" s="86" t="s">
        <v>127</v>
      </c>
      <c r="N31" s="86" t="s">
        <v>127</v>
      </c>
      <c r="O31" s="86" t="s">
        <v>127</v>
      </c>
      <c r="P31" s="86" t="s">
        <v>127</v>
      </c>
      <c r="Q31" s="86" t="s">
        <v>127</v>
      </c>
      <c r="R31" s="86" t="s">
        <v>127</v>
      </c>
      <c r="S31" s="86" t="s">
        <v>127</v>
      </c>
      <c r="U31" s="87"/>
    </row>
    <row r="32" spans="2:23" ht="24" customHeight="1" x14ac:dyDescent="0.15">
      <c r="B32" s="84" t="s">
        <v>135</v>
      </c>
      <c r="C32" s="85" t="s">
        <v>127</v>
      </c>
      <c r="D32" s="86" t="s">
        <v>127</v>
      </c>
      <c r="E32" s="86" t="s">
        <v>127</v>
      </c>
      <c r="F32" s="86" t="s">
        <v>127</v>
      </c>
      <c r="G32" s="86" t="s">
        <v>127</v>
      </c>
      <c r="H32" s="86" t="s">
        <v>127</v>
      </c>
      <c r="I32" s="86" t="s">
        <v>127</v>
      </c>
      <c r="J32" s="86" t="s">
        <v>127</v>
      </c>
      <c r="K32" s="85" t="s">
        <v>127</v>
      </c>
      <c r="L32" s="86" t="s">
        <v>127</v>
      </c>
      <c r="M32" s="86" t="s">
        <v>127</v>
      </c>
      <c r="N32" s="86" t="s">
        <v>127</v>
      </c>
      <c r="O32" s="86" t="s">
        <v>127</v>
      </c>
      <c r="P32" s="86" t="s">
        <v>127</v>
      </c>
      <c r="Q32" s="86" t="s">
        <v>127</v>
      </c>
      <c r="R32" s="86" t="s">
        <v>127</v>
      </c>
      <c r="S32" s="86" t="s">
        <v>127</v>
      </c>
      <c r="T32" s="87"/>
      <c r="U32" s="87"/>
      <c r="W32" s="87"/>
    </row>
    <row r="33" spans="2:23" ht="24" customHeight="1" x14ac:dyDescent="0.15">
      <c r="B33" s="84" t="s">
        <v>100</v>
      </c>
      <c r="C33" s="85">
        <v>2</v>
      </c>
      <c r="D33" s="85">
        <v>28</v>
      </c>
      <c r="E33" s="85">
        <v>23</v>
      </c>
      <c r="F33" s="86">
        <v>10</v>
      </c>
      <c r="G33" s="85">
        <v>13</v>
      </c>
      <c r="H33" s="85">
        <v>5</v>
      </c>
      <c r="I33" s="85">
        <v>4</v>
      </c>
      <c r="J33" s="86">
        <v>1</v>
      </c>
      <c r="K33" s="85"/>
      <c r="L33" s="86" t="s">
        <v>99</v>
      </c>
      <c r="M33" s="86" t="s">
        <v>99</v>
      </c>
      <c r="N33" s="86" t="s">
        <v>99</v>
      </c>
      <c r="O33" s="86" t="s">
        <v>99</v>
      </c>
      <c r="P33" s="86" t="s">
        <v>99</v>
      </c>
      <c r="Q33" s="86" t="s">
        <v>127</v>
      </c>
      <c r="R33" s="86" t="s">
        <v>127</v>
      </c>
      <c r="S33" s="86" t="s">
        <v>99</v>
      </c>
      <c r="T33" s="87"/>
      <c r="U33" s="87"/>
      <c r="W33" s="87"/>
    </row>
    <row r="34" spans="2:23" ht="24" customHeight="1" thickBot="1" x14ac:dyDescent="0.2">
      <c r="B34" s="89" t="s">
        <v>50</v>
      </c>
      <c r="C34" s="90">
        <v>6</v>
      </c>
      <c r="D34" s="90">
        <v>39</v>
      </c>
      <c r="E34" s="90">
        <v>24</v>
      </c>
      <c r="F34" s="90">
        <v>12</v>
      </c>
      <c r="G34" s="90">
        <v>12</v>
      </c>
      <c r="H34" s="90">
        <v>15</v>
      </c>
      <c r="I34" s="90">
        <v>9</v>
      </c>
      <c r="J34" s="90">
        <v>6</v>
      </c>
      <c r="K34" s="85"/>
      <c r="L34" s="90">
        <v>5442</v>
      </c>
      <c r="M34" s="90">
        <v>6929</v>
      </c>
      <c r="N34" s="90">
        <v>18969</v>
      </c>
      <c r="O34" s="90">
        <v>14313</v>
      </c>
      <c r="P34" s="90">
        <v>3966</v>
      </c>
      <c r="Q34" s="90" t="s">
        <v>127</v>
      </c>
      <c r="R34" s="90">
        <v>690</v>
      </c>
      <c r="S34" s="90">
        <v>11148</v>
      </c>
    </row>
    <row r="35" spans="2:23" ht="16.5" customHeight="1" x14ac:dyDescent="0.15">
      <c r="B35" s="343" t="s">
        <v>256</v>
      </c>
      <c r="C35" s="343"/>
      <c r="D35" s="343"/>
      <c r="E35" s="343"/>
      <c r="F35" s="343"/>
      <c r="G35" s="343"/>
      <c r="H35" s="343"/>
      <c r="I35" s="343"/>
      <c r="J35" s="343"/>
      <c r="K35" s="2"/>
      <c r="L35" s="1"/>
      <c r="M35" s="1"/>
      <c r="N35" s="1"/>
      <c r="O35" s="1"/>
      <c r="P35" s="1"/>
      <c r="Q35" s="1"/>
      <c r="R35" s="1"/>
      <c r="S35" s="1"/>
      <c r="T35" s="87"/>
    </row>
    <row r="36" spans="2:23" ht="16.5" customHeight="1" x14ac:dyDescent="0.15">
      <c r="B36" s="280" t="s">
        <v>263</v>
      </c>
      <c r="C36" s="280"/>
      <c r="D36" s="280"/>
      <c r="E36" s="280"/>
      <c r="F36" s="280"/>
      <c r="G36" s="280"/>
      <c r="H36" s="280"/>
      <c r="I36" s="1"/>
      <c r="J36" s="1"/>
      <c r="K36" s="2"/>
      <c r="L36" s="91"/>
      <c r="M36" s="91"/>
      <c r="N36" s="91"/>
      <c r="T36" s="91"/>
    </row>
    <row r="37" spans="2:23" ht="16.5" customHeight="1" x14ac:dyDescent="0.15">
      <c r="B37" s="1"/>
      <c r="C37" s="1"/>
      <c r="D37" s="1"/>
      <c r="E37" s="1"/>
      <c r="F37" s="1"/>
      <c r="G37" s="1"/>
      <c r="H37" s="1"/>
      <c r="K37" s="91"/>
      <c r="L37" s="91"/>
      <c r="R37" s="91"/>
    </row>
    <row r="38" spans="2:23" ht="16.5" customHeight="1" x14ac:dyDescent="0.15">
      <c r="I38" s="93"/>
      <c r="J38" s="93"/>
      <c r="K38" s="92"/>
      <c r="L38" s="92"/>
      <c r="O38" s="87"/>
      <c r="R38" s="87"/>
    </row>
    <row r="39" spans="2:23" ht="16.5" customHeight="1" x14ac:dyDescent="0.15">
      <c r="B39" s="92"/>
      <c r="C39" s="5"/>
      <c r="F39" s="93"/>
      <c r="G39" s="93"/>
      <c r="H39" s="93"/>
      <c r="I39" s="92"/>
      <c r="J39" s="92"/>
      <c r="K39" s="92"/>
      <c r="L39" s="92"/>
    </row>
    <row r="40" spans="2:23" ht="16.5" customHeight="1" x14ac:dyDescent="0.15"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P40" s="87"/>
      <c r="S40" s="87"/>
    </row>
    <row r="41" spans="2:23" ht="16.5" customHeight="1" x14ac:dyDescent="0.15">
      <c r="B41" s="92"/>
      <c r="C41" s="92"/>
      <c r="D41" s="92"/>
      <c r="E41" s="92"/>
      <c r="F41" s="92"/>
      <c r="G41" s="92"/>
      <c r="H41" s="92"/>
      <c r="I41" s="91"/>
      <c r="J41" s="91"/>
      <c r="K41" s="91"/>
      <c r="L41" s="91"/>
      <c r="M41" s="94"/>
      <c r="P41" s="87"/>
      <c r="S41" s="87"/>
    </row>
    <row r="42" spans="2:23" ht="16.5" customHeight="1" x14ac:dyDescent="0.15">
      <c r="B42" s="93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S42" s="87"/>
    </row>
    <row r="43" spans="2:23" ht="16.5" customHeight="1" x14ac:dyDescent="0.15">
      <c r="B43" s="95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3"/>
      <c r="N43" s="93"/>
      <c r="O43" s="92"/>
      <c r="P43" s="92"/>
      <c r="U43" s="87"/>
    </row>
    <row r="44" spans="2:23" ht="16.5" customHeight="1" x14ac:dyDescent="0.15">
      <c r="B44" s="95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2"/>
      <c r="O44" s="92"/>
      <c r="P44" s="92"/>
      <c r="U44" s="91"/>
    </row>
    <row r="45" spans="2:23" ht="16.5" customHeight="1" x14ac:dyDescent="0.15">
      <c r="B45" s="95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2"/>
      <c r="O45" s="92"/>
      <c r="P45" s="92"/>
    </row>
    <row r="46" spans="2:23" ht="16.5" customHeight="1" x14ac:dyDescent="0.15">
      <c r="B46" s="95"/>
      <c r="C46" s="91"/>
      <c r="D46" s="91"/>
      <c r="E46" s="91"/>
      <c r="F46" s="91"/>
      <c r="G46" s="91"/>
      <c r="H46" s="91"/>
      <c r="K46" s="96"/>
      <c r="L46" s="96"/>
    </row>
    <row r="47" spans="2:23" ht="15" customHeight="1" x14ac:dyDescent="0.15">
      <c r="B47" s="8"/>
      <c r="C47" s="8"/>
      <c r="D47" s="8"/>
      <c r="E47" s="8"/>
      <c r="I47" s="7"/>
      <c r="J47" s="7"/>
      <c r="K47" s="96"/>
      <c r="L47" s="96"/>
      <c r="Q47" s="87"/>
    </row>
    <row r="48" spans="2:23" ht="15" customHeight="1" x14ac:dyDescent="0.15">
      <c r="B48" s="95"/>
      <c r="C48" s="7"/>
      <c r="D48" s="7"/>
      <c r="E48" s="7"/>
      <c r="F48" s="7"/>
      <c r="G48" s="7"/>
      <c r="H48" s="7"/>
      <c r="I48" s="7"/>
      <c r="J48" s="7"/>
      <c r="K48" s="96"/>
      <c r="L48" s="96"/>
      <c r="O48" s="87"/>
    </row>
    <row r="49" spans="2:17" ht="15" customHeight="1" x14ac:dyDescent="0.15">
      <c r="B49" s="95"/>
      <c r="C49" s="7"/>
      <c r="D49" s="7"/>
      <c r="E49" s="7"/>
      <c r="F49" s="7"/>
      <c r="G49" s="7"/>
      <c r="H49" s="7"/>
      <c r="I49" s="7"/>
      <c r="J49" s="7"/>
      <c r="K49" s="96"/>
      <c r="L49" s="96"/>
      <c r="O49" s="91"/>
      <c r="Q49" s="87"/>
    </row>
    <row r="50" spans="2:17" ht="15" customHeight="1" x14ac:dyDescent="0.15">
      <c r="B50" s="95"/>
      <c r="C50" s="7"/>
      <c r="D50" s="7"/>
      <c r="E50" s="7"/>
      <c r="F50" s="7"/>
      <c r="G50" s="7"/>
      <c r="H50" s="7"/>
      <c r="K50" s="93"/>
      <c r="L50" s="93"/>
      <c r="Q50" s="87"/>
    </row>
    <row r="51" spans="2:17" ht="15" customHeight="1" x14ac:dyDescent="0.15">
      <c r="B51" s="95"/>
    </row>
    <row r="52" spans="2:17" ht="13.5" customHeight="1" x14ac:dyDescent="0.15">
      <c r="B52" s="5"/>
      <c r="O52" s="87"/>
    </row>
    <row r="53" spans="2:17" ht="13.5" customHeight="1" x14ac:dyDescent="0.15">
      <c r="B53" s="5"/>
    </row>
    <row r="54" spans="2:17" x14ac:dyDescent="0.15">
      <c r="B54" s="5"/>
    </row>
  </sheetData>
  <mergeCells count="15">
    <mergeCell ref="B35:J35"/>
    <mergeCell ref="B36:H36"/>
    <mergeCell ref="M4:M6"/>
    <mergeCell ref="N4:R4"/>
    <mergeCell ref="S4:S6"/>
    <mergeCell ref="D5:D6"/>
    <mergeCell ref="E5:G5"/>
    <mergeCell ref="H5:J5"/>
    <mergeCell ref="N5:N6"/>
    <mergeCell ref="L4:L6"/>
    <mergeCell ref="B2:J2"/>
    <mergeCell ref="B3:G3"/>
    <mergeCell ref="B4:B6"/>
    <mergeCell ref="C4:C6"/>
    <mergeCell ref="D4:J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11" min="1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zoomScaleNormal="100" zoomScaleSheetLayoutView="100" workbookViewId="0"/>
  </sheetViews>
  <sheetFormatPr defaultRowHeight="13.5" x14ac:dyDescent="0.15"/>
  <cols>
    <col min="1" max="1" width="13.25" style="3" bestFit="1" customWidth="1"/>
    <col min="2" max="2" width="31.125" style="3" customWidth="1"/>
    <col min="3" max="3" width="4.875" style="3" customWidth="1"/>
    <col min="4" max="5" width="8.875" style="3" customWidth="1"/>
    <col min="6" max="6" width="7.375" style="3" customWidth="1"/>
    <col min="7" max="11" width="6.625" style="3" customWidth="1"/>
    <col min="12" max="16384" width="9" style="3"/>
  </cols>
  <sheetData>
    <row r="1" spans="1:11" ht="21" x14ac:dyDescent="0.2">
      <c r="A1" s="230"/>
      <c r="C1" s="245"/>
      <c r="D1" s="1"/>
      <c r="E1" s="1"/>
      <c r="F1" s="1"/>
      <c r="J1" s="244"/>
      <c r="K1" s="245"/>
    </row>
    <row r="2" spans="1:11" s="5" customFormat="1" ht="28.5" customHeight="1" x14ac:dyDescent="0.15">
      <c r="B2" s="346" t="s">
        <v>260</v>
      </c>
      <c r="C2" s="346"/>
      <c r="D2" s="346"/>
      <c r="E2" s="346"/>
      <c r="F2" s="346"/>
      <c r="G2" s="346"/>
      <c r="H2" s="346"/>
      <c r="I2" s="346"/>
      <c r="J2" s="346"/>
      <c r="K2" s="346"/>
    </row>
    <row r="3" spans="1:11" s="5" customFormat="1" ht="23.25" customHeight="1" thickBot="1" x14ac:dyDescent="0.2">
      <c r="B3" s="345" t="s">
        <v>321</v>
      </c>
      <c r="C3" s="345"/>
      <c r="D3" s="345"/>
      <c r="E3" s="345"/>
      <c r="F3" s="345"/>
      <c r="G3" s="345"/>
      <c r="H3" s="345"/>
      <c r="I3" s="345"/>
      <c r="J3" s="345"/>
      <c r="K3" s="345"/>
    </row>
    <row r="4" spans="1:11" ht="24" customHeight="1" x14ac:dyDescent="0.15">
      <c r="B4" s="310" t="s">
        <v>51</v>
      </c>
      <c r="C4" s="311" t="s">
        <v>22</v>
      </c>
      <c r="D4" s="357" t="s">
        <v>261</v>
      </c>
      <c r="E4" s="294" t="s">
        <v>197</v>
      </c>
      <c r="F4" s="267"/>
      <c r="G4" s="267"/>
      <c r="H4" s="267"/>
      <c r="I4" s="267"/>
      <c r="J4" s="267"/>
      <c r="K4" s="267"/>
    </row>
    <row r="5" spans="1:11" ht="24" customHeight="1" x14ac:dyDescent="0.15">
      <c r="B5" s="292"/>
      <c r="C5" s="298"/>
      <c r="D5" s="358"/>
      <c r="E5" s="354" t="s">
        <v>65</v>
      </c>
      <c r="F5" s="348"/>
      <c r="G5" s="348"/>
      <c r="H5" s="348"/>
      <c r="I5" s="348"/>
      <c r="J5" s="353"/>
      <c r="K5" s="355" t="s">
        <v>196</v>
      </c>
    </row>
    <row r="6" spans="1:11" ht="24" customHeight="1" x14ac:dyDescent="0.15">
      <c r="B6" s="292"/>
      <c r="C6" s="298"/>
      <c r="D6" s="359" t="s">
        <v>262</v>
      </c>
      <c r="E6" s="293" t="s">
        <v>195</v>
      </c>
      <c r="F6" s="348" t="s">
        <v>64</v>
      </c>
      <c r="G6" s="353"/>
      <c r="H6" s="347" t="s">
        <v>62</v>
      </c>
      <c r="I6" s="351" t="s">
        <v>136</v>
      </c>
      <c r="J6" s="349" t="s">
        <v>63</v>
      </c>
      <c r="K6" s="355"/>
    </row>
    <row r="7" spans="1:11" ht="24" customHeight="1" x14ac:dyDescent="0.15">
      <c r="B7" s="282"/>
      <c r="C7" s="286"/>
      <c r="D7" s="360"/>
      <c r="E7" s="284"/>
      <c r="F7" s="249" t="s">
        <v>60</v>
      </c>
      <c r="G7" s="250" t="s">
        <v>61</v>
      </c>
      <c r="H7" s="348"/>
      <c r="I7" s="352"/>
      <c r="J7" s="350"/>
      <c r="K7" s="356"/>
    </row>
    <row r="8" spans="1:11" ht="23.25" customHeight="1" x14ac:dyDescent="0.15">
      <c r="B8" s="233" t="s">
        <v>302</v>
      </c>
      <c r="C8" s="165">
        <v>231</v>
      </c>
      <c r="D8" s="165">
        <v>1432668</v>
      </c>
      <c r="E8" s="165">
        <v>1332648</v>
      </c>
      <c r="F8" s="165">
        <v>139243</v>
      </c>
      <c r="G8" s="165">
        <v>7164</v>
      </c>
      <c r="H8" s="165">
        <v>60373</v>
      </c>
      <c r="I8" s="165">
        <v>203465</v>
      </c>
      <c r="J8" s="165">
        <v>922403</v>
      </c>
      <c r="K8" s="165">
        <v>100020</v>
      </c>
    </row>
    <row r="9" spans="1:11" ht="23.25" customHeight="1" x14ac:dyDescent="0.15">
      <c r="B9" s="82" t="s">
        <v>257</v>
      </c>
      <c r="C9" s="17">
        <v>242</v>
      </c>
      <c r="D9" s="165">
        <v>1315252</v>
      </c>
      <c r="E9" s="165">
        <v>1215178</v>
      </c>
      <c r="F9" s="165">
        <v>141306</v>
      </c>
      <c r="G9" s="165">
        <v>9856</v>
      </c>
      <c r="H9" s="165">
        <v>63207</v>
      </c>
      <c r="I9" s="165">
        <v>198328</v>
      </c>
      <c r="J9" s="165">
        <v>802481</v>
      </c>
      <c r="K9" s="165">
        <v>100074</v>
      </c>
    </row>
    <row r="10" spans="1:11" ht="23.25" customHeight="1" x14ac:dyDescent="0.15">
      <c r="B10" s="82" t="s">
        <v>303</v>
      </c>
      <c r="C10" s="17">
        <v>242</v>
      </c>
      <c r="D10" s="165">
        <v>423736</v>
      </c>
      <c r="E10" s="165">
        <v>423736</v>
      </c>
      <c r="F10" s="165">
        <v>142087</v>
      </c>
      <c r="G10" s="165">
        <v>8512</v>
      </c>
      <c r="H10" s="165">
        <v>63439</v>
      </c>
      <c r="I10" s="165">
        <v>209698</v>
      </c>
      <c r="J10" s="169" t="s">
        <v>322</v>
      </c>
      <c r="K10" s="169" t="s">
        <v>323</v>
      </c>
    </row>
    <row r="11" spans="1:11" ht="24.75" customHeight="1" x14ac:dyDescent="0.15">
      <c r="B11" s="166"/>
      <c r="D11" s="165"/>
      <c r="E11" s="167"/>
      <c r="F11" s="167"/>
      <c r="G11" s="167"/>
      <c r="H11" s="167"/>
      <c r="I11" s="167"/>
      <c r="J11" s="167"/>
      <c r="K11" s="167"/>
    </row>
    <row r="12" spans="1:11" ht="23.25" customHeight="1" x14ac:dyDescent="0.15">
      <c r="B12" s="84" t="s">
        <v>39</v>
      </c>
      <c r="C12" s="168">
        <v>48</v>
      </c>
      <c r="D12" s="169">
        <v>14881</v>
      </c>
      <c r="E12" s="170">
        <v>14881</v>
      </c>
      <c r="F12" s="170">
        <v>76</v>
      </c>
      <c r="G12" s="170">
        <v>1157</v>
      </c>
      <c r="H12" s="170">
        <v>12698</v>
      </c>
      <c r="I12" s="170">
        <v>950</v>
      </c>
      <c r="J12" s="170" t="s">
        <v>323</v>
      </c>
      <c r="K12" s="170" t="s">
        <v>323</v>
      </c>
    </row>
    <row r="13" spans="1:11" ht="23.25" customHeight="1" x14ac:dyDescent="0.15">
      <c r="B13" s="84" t="s">
        <v>168</v>
      </c>
      <c r="C13" s="168">
        <v>5</v>
      </c>
      <c r="D13" s="169">
        <v>7676</v>
      </c>
      <c r="E13" s="170">
        <v>7676</v>
      </c>
      <c r="F13" s="170">
        <v>3950</v>
      </c>
      <c r="G13" s="170">
        <v>19</v>
      </c>
      <c r="H13" s="170">
        <v>3707</v>
      </c>
      <c r="I13" s="170" t="s">
        <v>98</v>
      </c>
      <c r="J13" s="170" t="s">
        <v>323</v>
      </c>
      <c r="K13" s="170" t="s">
        <v>323</v>
      </c>
    </row>
    <row r="14" spans="1:11" ht="23.25" customHeight="1" x14ac:dyDescent="0.15">
      <c r="B14" s="84" t="s">
        <v>128</v>
      </c>
      <c r="C14" s="168">
        <v>9</v>
      </c>
      <c r="D14" s="169">
        <v>9531</v>
      </c>
      <c r="E14" s="170">
        <v>9531</v>
      </c>
      <c r="F14" s="170">
        <v>4786</v>
      </c>
      <c r="G14" s="170">
        <v>332</v>
      </c>
      <c r="H14" s="170">
        <v>3816</v>
      </c>
      <c r="I14" s="170">
        <v>597</v>
      </c>
      <c r="J14" s="170" t="s">
        <v>323</v>
      </c>
      <c r="K14" s="170" t="s">
        <v>323</v>
      </c>
    </row>
    <row r="15" spans="1:11" ht="23.25" customHeight="1" x14ac:dyDescent="0.15">
      <c r="B15" s="84" t="s">
        <v>40</v>
      </c>
      <c r="C15" s="168">
        <v>11</v>
      </c>
      <c r="D15" s="169">
        <v>2237</v>
      </c>
      <c r="E15" s="170">
        <v>2237</v>
      </c>
      <c r="F15" s="170" t="s">
        <v>127</v>
      </c>
      <c r="G15" s="170">
        <v>2211</v>
      </c>
      <c r="H15" s="170">
        <v>23</v>
      </c>
      <c r="I15" s="170">
        <v>3</v>
      </c>
      <c r="J15" s="170" t="s">
        <v>323</v>
      </c>
      <c r="K15" s="170" t="s">
        <v>323</v>
      </c>
    </row>
    <row r="16" spans="1:11" ht="23.25" customHeight="1" x14ac:dyDescent="0.15">
      <c r="B16" s="84" t="s">
        <v>41</v>
      </c>
      <c r="C16" s="168">
        <v>9</v>
      </c>
      <c r="D16" s="169">
        <v>420</v>
      </c>
      <c r="E16" s="170">
        <v>420</v>
      </c>
      <c r="F16" s="170" t="s">
        <v>127</v>
      </c>
      <c r="G16" s="170">
        <v>83</v>
      </c>
      <c r="H16" s="170">
        <v>337</v>
      </c>
      <c r="I16" s="170" t="s">
        <v>127</v>
      </c>
      <c r="J16" s="170" t="s">
        <v>323</v>
      </c>
      <c r="K16" s="170" t="s">
        <v>323</v>
      </c>
    </row>
    <row r="17" spans="2:11" ht="23.25" customHeight="1" x14ac:dyDescent="0.15">
      <c r="B17" s="84" t="s">
        <v>42</v>
      </c>
      <c r="C17" s="168">
        <v>19</v>
      </c>
      <c r="D17" s="169">
        <v>221049</v>
      </c>
      <c r="E17" s="170">
        <v>221049</v>
      </c>
      <c r="F17" s="170">
        <v>11610</v>
      </c>
      <c r="G17" s="170">
        <v>576</v>
      </c>
      <c r="H17" s="170">
        <v>13866</v>
      </c>
      <c r="I17" s="170">
        <v>194997</v>
      </c>
      <c r="J17" s="170" t="s">
        <v>323</v>
      </c>
      <c r="K17" s="170" t="s">
        <v>323</v>
      </c>
    </row>
    <row r="18" spans="2:11" ht="23.25" customHeight="1" x14ac:dyDescent="0.15">
      <c r="B18" s="84" t="s">
        <v>174</v>
      </c>
      <c r="C18" s="168">
        <v>7</v>
      </c>
      <c r="D18" s="169">
        <v>111</v>
      </c>
      <c r="E18" s="170">
        <v>111</v>
      </c>
      <c r="F18" s="170" t="s">
        <v>127</v>
      </c>
      <c r="G18" s="170">
        <v>81</v>
      </c>
      <c r="H18" s="170">
        <v>30</v>
      </c>
      <c r="I18" s="170" t="s">
        <v>127</v>
      </c>
      <c r="J18" s="170" t="s">
        <v>323</v>
      </c>
      <c r="K18" s="170" t="s">
        <v>323</v>
      </c>
    </row>
    <row r="19" spans="2:11" ht="23.25" customHeight="1" x14ac:dyDescent="0.15">
      <c r="B19" s="84" t="s">
        <v>28</v>
      </c>
      <c r="C19" s="168">
        <v>30</v>
      </c>
      <c r="D19" s="169">
        <v>110042</v>
      </c>
      <c r="E19" s="170">
        <v>110042</v>
      </c>
      <c r="F19" s="170">
        <v>82191</v>
      </c>
      <c r="G19" s="170">
        <v>1884</v>
      </c>
      <c r="H19" s="170">
        <v>13174</v>
      </c>
      <c r="I19" s="170">
        <v>12793</v>
      </c>
      <c r="J19" s="170" t="s">
        <v>323</v>
      </c>
      <c r="K19" s="170" t="s">
        <v>323</v>
      </c>
    </row>
    <row r="20" spans="2:11" ht="23.25" customHeight="1" x14ac:dyDescent="0.15">
      <c r="B20" s="84" t="s">
        <v>43</v>
      </c>
      <c r="C20" s="170" t="s">
        <v>127</v>
      </c>
      <c r="D20" s="170" t="s">
        <v>127</v>
      </c>
      <c r="E20" s="170" t="s">
        <v>127</v>
      </c>
      <c r="F20" s="170" t="s">
        <v>127</v>
      </c>
      <c r="G20" s="170" t="s">
        <v>127</v>
      </c>
      <c r="H20" s="170" t="s">
        <v>127</v>
      </c>
      <c r="I20" s="170" t="s">
        <v>127</v>
      </c>
      <c r="J20" s="170" t="s">
        <v>323</v>
      </c>
      <c r="K20" s="170" t="s">
        <v>323</v>
      </c>
    </row>
    <row r="21" spans="2:11" ht="23.25" customHeight="1" x14ac:dyDescent="0.15">
      <c r="B21" s="84" t="s">
        <v>129</v>
      </c>
      <c r="C21" s="170">
        <v>13</v>
      </c>
      <c r="D21" s="169">
        <v>5206</v>
      </c>
      <c r="E21" s="170">
        <v>5206</v>
      </c>
      <c r="F21" s="170">
        <v>1609</v>
      </c>
      <c r="G21" s="170">
        <v>206</v>
      </c>
      <c r="H21" s="170">
        <v>3115</v>
      </c>
      <c r="I21" s="170">
        <v>276</v>
      </c>
      <c r="J21" s="170" t="s">
        <v>323</v>
      </c>
      <c r="K21" s="170" t="s">
        <v>323</v>
      </c>
    </row>
    <row r="22" spans="2:11" ht="23.25" customHeight="1" x14ac:dyDescent="0.15">
      <c r="B22" s="84" t="s">
        <v>44</v>
      </c>
      <c r="C22" s="168">
        <v>1</v>
      </c>
      <c r="D22" s="170" t="s">
        <v>99</v>
      </c>
      <c r="E22" s="170" t="s">
        <v>99</v>
      </c>
      <c r="F22" s="170" t="s">
        <v>127</v>
      </c>
      <c r="G22" s="170" t="s">
        <v>99</v>
      </c>
      <c r="H22" s="170" t="s">
        <v>99</v>
      </c>
      <c r="I22" s="170" t="s">
        <v>127</v>
      </c>
      <c r="J22" s="170" t="s">
        <v>323</v>
      </c>
      <c r="K22" s="170" t="s">
        <v>323</v>
      </c>
    </row>
    <row r="23" spans="2:11" ht="23.25" customHeight="1" x14ac:dyDescent="0.15">
      <c r="B23" s="84" t="s">
        <v>45</v>
      </c>
      <c r="C23" s="170" t="s">
        <v>127</v>
      </c>
      <c r="D23" s="170" t="s">
        <v>127</v>
      </c>
      <c r="E23" s="170" t="s">
        <v>127</v>
      </c>
      <c r="F23" s="170" t="s">
        <v>127</v>
      </c>
      <c r="G23" s="170" t="s">
        <v>127</v>
      </c>
      <c r="H23" s="170" t="s">
        <v>127</v>
      </c>
      <c r="I23" s="170" t="s">
        <v>127</v>
      </c>
      <c r="J23" s="170" t="s">
        <v>323</v>
      </c>
      <c r="K23" s="170" t="s">
        <v>323</v>
      </c>
    </row>
    <row r="24" spans="2:11" ht="23.25" customHeight="1" x14ac:dyDescent="0.15">
      <c r="B24" s="84" t="s">
        <v>46</v>
      </c>
      <c r="C24" s="170">
        <v>6</v>
      </c>
      <c r="D24" s="170">
        <v>102</v>
      </c>
      <c r="E24" s="170">
        <v>102</v>
      </c>
      <c r="F24" s="170" t="s">
        <v>127</v>
      </c>
      <c r="G24" s="170">
        <v>96</v>
      </c>
      <c r="H24" s="170">
        <v>6</v>
      </c>
      <c r="I24" s="170" t="s">
        <v>127</v>
      </c>
      <c r="J24" s="170" t="s">
        <v>323</v>
      </c>
      <c r="K24" s="170" t="s">
        <v>323</v>
      </c>
    </row>
    <row r="25" spans="2:11" ht="23.25" customHeight="1" x14ac:dyDescent="0.15">
      <c r="B25" s="84" t="s">
        <v>47</v>
      </c>
      <c r="C25" s="168">
        <v>4</v>
      </c>
      <c r="D25" s="170">
        <v>30637</v>
      </c>
      <c r="E25" s="170">
        <v>30637</v>
      </c>
      <c r="F25" s="170">
        <v>30242</v>
      </c>
      <c r="G25" s="170">
        <v>393</v>
      </c>
      <c r="H25" s="170">
        <v>2</v>
      </c>
      <c r="I25" s="170" t="s">
        <v>127</v>
      </c>
      <c r="J25" s="170" t="s">
        <v>323</v>
      </c>
      <c r="K25" s="170" t="s">
        <v>323</v>
      </c>
    </row>
    <row r="26" spans="2:11" ht="23.25" customHeight="1" x14ac:dyDescent="0.15">
      <c r="B26" s="84" t="s">
        <v>48</v>
      </c>
      <c r="C26" s="170" t="s">
        <v>127</v>
      </c>
      <c r="D26" s="170" t="s">
        <v>127</v>
      </c>
      <c r="E26" s="170" t="s">
        <v>127</v>
      </c>
      <c r="F26" s="170" t="s">
        <v>127</v>
      </c>
      <c r="G26" s="170" t="s">
        <v>127</v>
      </c>
      <c r="H26" s="170" t="s">
        <v>127</v>
      </c>
      <c r="I26" s="170" t="s">
        <v>127</v>
      </c>
      <c r="J26" s="170" t="s">
        <v>323</v>
      </c>
      <c r="K26" s="170" t="s">
        <v>323</v>
      </c>
    </row>
    <row r="27" spans="2:11" ht="23.25" customHeight="1" x14ac:dyDescent="0.15">
      <c r="B27" s="84" t="s">
        <v>49</v>
      </c>
      <c r="C27" s="168">
        <v>20</v>
      </c>
      <c r="D27" s="169">
        <v>1804</v>
      </c>
      <c r="E27" s="170">
        <v>1804</v>
      </c>
      <c r="F27" s="170">
        <v>10</v>
      </c>
      <c r="G27" s="170">
        <v>614</v>
      </c>
      <c r="H27" s="170">
        <v>1132</v>
      </c>
      <c r="I27" s="170">
        <v>48</v>
      </c>
      <c r="J27" s="170" t="s">
        <v>323</v>
      </c>
      <c r="K27" s="170" t="s">
        <v>323</v>
      </c>
    </row>
    <row r="28" spans="2:11" ht="23.25" customHeight="1" x14ac:dyDescent="0.15">
      <c r="B28" s="84" t="s">
        <v>130</v>
      </c>
      <c r="C28" s="168">
        <v>10</v>
      </c>
      <c r="D28" s="169">
        <v>3849</v>
      </c>
      <c r="E28" s="170">
        <v>3849</v>
      </c>
      <c r="F28" s="170" t="s">
        <v>127</v>
      </c>
      <c r="G28" s="170">
        <v>159</v>
      </c>
      <c r="H28" s="170">
        <v>3690</v>
      </c>
      <c r="I28" s="170" t="s">
        <v>127</v>
      </c>
      <c r="J28" s="170" t="s">
        <v>323</v>
      </c>
      <c r="K28" s="170" t="s">
        <v>323</v>
      </c>
    </row>
    <row r="29" spans="2:11" ht="23.25" customHeight="1" x14ac:dyDescent="0.15">
      <c r="B29" s="84" t="s">
        <v>131</v>
      </c>
      <c r="C29" s="168">
        <v>18</v>
      </c>
      <c r="D29" s="169">
        <v>833</v>
      </c>
      <c r="E29" s="170">
        <v>833</v>
      </c>
      <c r="F29" s="170">
        <v>293</v>
      </c>
      <c r="G29" s="170">
        <v>128</v>
      </c>
      <c r="H29" s="170">
        <v>412</v>
      </c>
      <c r="I29" s="170" t="s">
        <v>127</v>
      </c>
      <c r="J29" s="170" t="s">
        <v>323</v>
      </c>
      <c r="K29" s="170" t="s">
        <v>323</v>
      </c>
    </row>
    <row r="30" spans="2:11" ht="23.25" customHeight="1" x14ac:dyDescent="0.15">
      <c r="B30" s="84" t="s">
        <v>132</v>
      </c>
      <c r="C30" s="168" t="s">
        <v>127</v>
      </c>
      <c r="D30" s="170" t="s">
        <v>127</v>
      </c>
      <c r="E30" s="170" t="s">
        <v>127</v>
      </c>
      <c r="F30" s="170" t="s">
        <v>127</v>
      </c>
      <c r="G30" s="170" t="s">
        <v>127</v>
      </c>
      <c r="H30" s="170" t="s">
        <v>127</v>
      </c>
      <c r="I30" s="170" t="s">
        <v>127</v>
      </c>
      <c r="J30" s="170" t="s">
        <v>323</v>
      </c>
      <c r="K30" s="170" t="s">
        <v>323</v>
      </c>
    </row>
    <row r="31" spans="2:11" ht="23.25" customHeight="1" x14ac:dyDescent="0.15">
      <c r="B31" s="88" t="s">
        <v>133</v>
      </c>
      <c r="C31" s="168">
        <v>6</v>
      </c>
      <c r="D31" s="169">
        <v>12252</v>
      </c>
      <c r="E31" s="170">
        <v>12252</v>
      </c>
      <c r="F31" s="170">
        <v>6826</v>
      </c>
      <c r="G31" s="170">
        <v>79</v>
      </c>
      <c r="H31" s="170">
        <v>5341</v>
      </c>
      <c r="I31" s="170">
        <v>6</v>
      </c>
      <c r="J31" s="170" t="s">
        <v>323</v>
      </c>
      <c r="K31" s="170" t="s">
        <v>323</v>
      </c>
    </row>
    <row r="32" spans="2:11" ht="23.25" customHeight="1" x14ac:dyDescent="0.15">
      <c r="B32" s="84" t="s">
        <v>134</v>
      </c>
      <c r="C32" s="168">
        <v>17</v>
      </c>
      <c r="D32" s="169">
        <v>1010</v>
      </c>
      <c r="E32" s="170">
        <v>1010</v>
      </c>
      <c r="F32" s="170">
        <v>494</v>
      </c>
      <c r="G32" s="170">
        <v>278</v>
      </c>
      <c r="H32" s="170">
        <v>210</v>
      </c>
      <c r="I32" s="170">
        <v>28</v>
      </c>
      <c r="J32" s="170" t="s">
        <v>323</v>
      </c>
      <c r="K32" s="170" t="s">
        <v>323</v>
      </c>
    </row>
    <row r="33" spans="2:11" ht="23.25" customHeight="1" x14ac:dyDescent="0.15">
      <c r="B33" s="84" t="s">
        <v>135</v>
      </c>
      <c r="C33" s="168">
        <v>1</v>
      </c>
      <c r="D33" s="170" t="s">
        <v>99</v>
      </c>
      <c r="E33" s="170" t="s">
        <v>99</v>
      </c>
      <c r="F33" s="170" t="s">
        <v>127</v>
      </c>
      <c r="G33" s="170" t="s">
        <v>99</v>
      </c>
      <c r="H33" s="170" t="s">
        <v>127</v>
      </c>
      <c r="I33" s="170" t="s">
        <v>127</v>
      </c>
      <c r="J33" s="170" t="s">
        <v>323</v>
      </c>
      <c r="K33" s="170" t="s">
        <v>323</v>
      </c>
    </row>
    <row r="34" spans="2:11" ht="23.25" customHeight="1" x14ac:dyDescent="0.15">
      <c r="B34" s="84" t="s">
        <v>100</v>
      </c>
      <c r="C34" s="168">
        <v>4</v>
      </c>
      <c r="D34" s="168">
        <v>67</v>
      </c>
      <c r="E34" s="168">
        <v>67</v>
      </c>
      <c r="F34" s="168" t="s">
        <v>127</v>
      </c>
      <c r="G34" s="168">
        <v>67</v>
      </c>
      <c r="H34" s="168" t="s">
        <v>127</v>
      </c>
      <c r="I34" s="168" t="s">
        <v>127</v>
      </c>
      <c r="J34" s="168" t="s">
        <v>323</v>
      </c>
      <c r="K34" s="168" t="s">
        <v>323</v>
      </c>
    </row>
    <row r="35" spans="2:11" ht="23.25" customHeight="1" thickBot="1" x14ac:dyDescent="0.2">
      <c r="B35" s="89" t="s">
        <v>50</v>
      </c>
      <c r="C35" s="171">
        <v>4</v>
      </c>
      <c r="D35" s="172" t="s">
        <v>99</v>
      </c>
      <c r="E35" s="171" t="s">
        <v>99</v>
      </c>
      <c r="F35" s="171" t="s">
        <v>127</v>
      </c>
      <c r="G35" s="171" t="s">
        <v>99</v>
      </c>
      <c r="H35" s="171" t="s">
        <v>127</v>
      </c>
      <c r="I35" s="171" t="s">
        <v>127</v>
      </c>
      <c r="J35" s="171" t="s">
        <v>323</v>
      </c>
      <c r="K35" s="171" t="s">
        <v>323</v>
      </c>
    </row>
    <row r="36" spans="2:11" ht="16.5" customHeight="1" x14ac:dyDescent="0.15">
      <c r="B36" s="343" t="s">
        <v>256</v>
      </c>
      <c r="C36" s="343"/>
      <c r="D36" s="343"/>
      <c r="E36" s="343"/>
      <c r="F36" s="343"/>
      <c r="G36" s="343"/>
      <c r="H36" s="343"/>
      <c r="I36" s="343"/>
      <c r="J36" s="343"/>
      <c r="K36" s="343"/>
    </row>
    <row r="37" spans="2:11" ht="16.5" customHeight="1" x14ac:dyDescent="0.15">
      <c r="B37" s="191" t="s">
        <v>263</v>
      </c>
      <c r="C37" s="1"/>
      <c r="D37" s="1"/>
      <c r="E37" s="1"/>
      <c r="F37" s="1"/>
      <c r="G37" s="1"/>
      <c r="H37" s="1"/>
      <c r="I37" s="1"/>
      <c r="J37" s="1"/>
      <c r="K37" s="1"/>
    </row>
    <row r="38" spans="2:11" ht="16.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91"/>
    </row>
    <row r="39" spans="2:11" ht="16.5" customHeight="1" x14ac:dyDescent="0.15">
      <c r="B39" s="1"/>
      <c r="K39" s="91"/>
    </row>
    <row r="40" spans="2:11" ht="16.5" customHeight="1" x14ac:dyDescent="0.15">
      <c r="C40" s="5"/>
      <c r="D40" s="5"/>
      <c r="G40" s="93"/>
      <c r="H40" s="93"/>
      <c r="I40" s="93"/>
      <c r="J40" s="93"/>
      <c r="K40" s="92"/>
    </row>
    <row r="41" spans="2:11" ht="16.5" customHeight="1" x14ac:dyDescent="0.15">
      <c r="B41" s="92"/>
      <c r="C41" s="92"/>
      <c r="D41" s="92"/>
      <c r="E41" s="92"/>
      <c r="F41" s="92"/>
      <c r="G41" s="92"/>
      <c r="H41" s="92"/>
      <c r="I41" s="92"/>
      <c r="J41" s="92"/>
      <c r="K41" s="92"/>
    </row>
    <row r="42" spans="2:11" ht="16.5" customHeight="1" x14ac:dyDescent="0.15">
      <c r="B42" s="92"/>
      <c r="C42" s="92"/>
      <c r="D42" s="92"/>
      <c r="E42" s="92"/>
      <c r="F42" s="92"/>
      <c r="G42" s="92"/>
      <c r="H42" s="92"/>
      <c r="I42" s="92"/>
      <c r="J42" s="92"/>
      <c r="K42" s="92"/>
    </row>
    <row r="43" spans="2:11" ht="16.5" customHeight="1" x14ac:dyDescent="0.15">
      <c r="B43" s="92"/>
      <c r="C43" s="91"/>
      <c r="D43" s="91"/>
      <c r="E43" s="91"/>
      <c r="F43" s="91"/>
      <c r="G43" s="91"/>
      <c r="H43" s="91"/>
      <c r="I43" s="91"/>
      <c r="J43" s="91"/>
      <c r="K43" s="91"/>
    </row>
    <row r="44" spans="2:11" ht="16.5" customHeight="1" x14ac:dyDescent="0.15">
      <c r="B44" s="93"/>
      <c r="C44" s="91"/>
      <c r="D44" s="91"/>
      <c r="E44" s="91"/>
      <c r="F44" s="91"/>
      <c r="G44" s="91"/>
      <c r="H44" s="91"/>
      <c r="I44" s="91"/>
      <c r="J44" s="91"/>
      <c r="K44" s="91"/>
    </row>
    <row r="45" spans="2:11" ht="16.5" customHeight="1" x14ac:dyDescent="0.15">
      <c r="B45" s="95"/>
      <c r="C45" s="91"/>
      <c r="D45" s="91"/>
      <c r="E45" s="91"/>
      <c r="F45" s="91"/>
      <c r="G45" s="91"/>
      <c r="H45" s="91"/>
      <c r="I45" s="91"/>
      <c r="J45" s="91"/>
      <c r="K45" s="91"/>
    </row>
    <row r="46" spans="2:11" ht="16.5" customHeight="1" x14ac:dyDescent="0.15">
      <c r="B46" s="95"/>
      <c r="C46" s="91"/>
      <c r="D46" s="91"/>
      <c r="E46" s="91"/>
      <c r="F46" s="91"/>
      <c r="G46" s="91"/>
      <c r="H46" s="91"/>
      <c r="I46" s="91"/>
      <c r="J46" s="91"/>
      <c r="K46" s="91"/>
    </row>
    <row r="47" spans="2:11" ht="16.5" customHeight="1" x14ac:dyDescent="0.15">
      <c r="B47" s="95"/>
      <c r="C47" s="91"/>
      <c r="D47" s="91"/>
      <c r="E47" s="91"/>
      <c r="F47" s="91"/>
      <c r="G47" s="91"/>
      <c r="H47" s="91"/>
      <c r="I47" s="91"/>
      <c r="J47" s="91"/>
      <c r="K47" s="91"/>
    </row>
    <row r="48" spans="2:11" ht="16.5" customHeight="1" x14ac:dyDescent="0.15">
      <c r="B48" s="95"/>
      <c r="C48" s="8"/>
      <c r="D48" s="8"/>
      <c r="E48" s="8"/>
      <c r="F48" s="8"/>
      <c r="K48" s="96"/>
    </row>
    <row r="49" spans="2:11" ht="15" customHeight="1" x14ac:dyDescent="0.15">
      <c r="B49" s="8"/>
      <c r="C49" s="7"/>
      <c r="D49" s="7"/>
      <c r="E49" s="7"/>
      <c r="F49" s="7"/>
      <c r="G49" s="7"/>
      <c r="H49" s="7"/>
      <c r="I49" s="7"/>
      <c r="J49" s="7"/>
      <c r="K49" s="96"/>
    </row>
    <row r="50" spans="2:11" ht="15" customHeight="1" x14ac:dyDescent="0.15">
      <c r="B50" s="95"/>
      <c r="C50" s="7"/>
      <c r="D50" s="7"/>
      <c r="E50" s="7"/>
      <c r="F50" s="7"/>
      <c r="G50" s="7"/>
      <c r="H50" s="7"/>
      <c r="I50" s="7"/>
      <c r="J50" s="7"/>
      <c r="K50" s="96"/>
    </row>
    <row r="51" spans="2:11" ht="15" customHeight="1" x14ac:dyDescent="0.15">
      <c r="B51" s="95"/>
      <c r="C51" s="7"/>
      <c r="D51" s="7"/>
      <c r="E51" s="7"/>
      <c r="F51" s="7"/>
      <c r="G51" s="7"/>
      <c r="H51" s="7"/>
      <c r="I51" s="7"/>
      <c r="J51" s="7"/>
      <c r="K51" s="96"/>
    </row>
    <row r="52" spans="2:11" ht="15" customHeight="1" x14ac:dyDescent="0.15">
      <c r="B52" s="95"/>
      <c r="K52" s="93"/>
    </row>
    <row r="53" spans="2:11" ht="15" customHeight="1" x14ac:dyDescent="0.15">
      <c r="B53" s="95"/>
    </row>
    <row r="54" spans="2:11" ht="13.5" customHeight="1" x14ac:dyDescent="0.15">
      <c r="B54" s="5"/>
    </row>
    <row r="55" spans="2:11" ht="13.5" customHeight="1" x14ac:dyDescent="0.15">
      <c r="B55" s="5"/>
    </row>
    <row r="56" spans="2:11" x14ac:dyDescent="0.15">
      <c r="B56" s="5"/>
    </row>
  </sheetData>
  <mergeCells count="15">
    <mergeCell ref="B36:K36"/>
    <mergeCell ref="B3:K3"/>
    <mergeCell ref="B2:K2"/>
    <mergeCell ref="H6:H7"/>
    <mergeCell ref="J6:J7"/>
    <mergeCell ref="I6:I7"/>
    <mergeCell ref="F6:G6"/>
    <mergeCell ref="B4:B7"/>
    <mergeCell ref="C4:C7"/>
    <mergeCell ref="E6:E7"/>
    <mergeCell ref="E5:J5"/>
    <mergeCell ref="K5:K7"/>
    <mergeCell ref="E4:K4"/>
    <mergeCell ref="D4:D5"/>
    <mergeCell ref="D6:D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zoomScaleNormal="100" zoomScaleSheetLayoutView="100" workbookViewId="0"/>
  </sheetViews>
  <sheetFormatPr defaultRowHeight="13.5" x14ac:dyDescent="0.15"/>
  <cols>
    <col min="1" max="1" width="13.25" style="3" bestFit="1" customWidth="1"/>
    <col min="2" max="2" width="19" style="3" customWidth="1"/>
    <col min="3" max="3" width="5.625" style="3" customWidth="1"/>
    <col min="4" max="5" width="9.625" style="3" customWidth="1"/>
    <col min="6" max="11" width="8.375" style="3" customWidth="1"/>
    <col min="12" max="16384" width="9" style="3"/>
  </cols>
  <sheetData>
    <row r="1" spans="1:11" ht="21" x14ac:dyDescent="0.2">
      <c r="A1" s="230"/>
      <c r="C1" s="245"/>
      <c r="D1" s="1"/>
      <c r="E1" s="1"/>
      <c r="F1" s="1"/>
      <c r="J1" s="244"/>
      <c r="K1" s="245"/>
    </row>
    <row r="2" spans="1:11" s="5" customFormat="1" ht="28.5" customHeight="1" x14ac:dyDescent="0.15">
      <c r="B2" s="346" t="s">
        <v>260</v>
      </c>
      <c r="C2" s="346"/>
      <c r="D2" s="346"/>
      <c r="E2" s="346"/>
      <c r="F2" s="346"/>
      <c r="G2" s="346"/>
      <c r="H2" s="346"/>
      <c r="I2" s="346"/>
      <c r="J2" s="346"/>
      <c r="K2" s="346"/>
    </row>
    <row r="3" spans="1:11" s="5" customFormat="1" ht="23.25" customHeight="1" thickBot="1" x14ac:dyDescent="0.2">
      <c r="B3" s="173" t="s">
        <v>324</v>
      </c>
      <c r="C3" s="174"/>
      <c r="D3" s="174"/>
      <c r="E3" s="174"/>
      <c r="F3" s="174"/>
      <c r="K3" s="114" t="s">
        <v>264</v>
      </c>
    </row>
    <row r="4" spans="1:11" ht="23.25" customHeight="1" x14ac:dyDescent="0.15">
      <c r="B4" s="310" t="s">
        <v>126</v>
      </c>
      <c r="C4" s="357" t="s">
        <v>265</v>
      </c>
      <c r="D4" s="357" t="s">
        <v>261</v>
      </c>
      <c r="E4" s="366" t="s">
        <v>167</v>
      </c>
      <c r="F4" s="367"/>
      <c r="G4" s="367"/>
      <c r="H4" s="367"/>
      <c r="I4" s="367"/>
      <c r="J4" s="367"/>
      <c r="K4" s="367"/>
    </row>
    <row r="5" spans="1:11" ht="23.25" customHeight="1" x14ac:dyDescent="0.15">
      <c r="B5" s="292"/>
      <c r="C5" s="358"/>
      <c r="D5" s="358"/>
      <c r="E5" s="301" t="s">
        <v>194</v>
      </c>
      <c r="F5" s="334"/>
      <c r="G5" s="334"/>
      <c r="H5" s="334"/>
      <c r="I5" s="334"/>
      <c r="J5" s="335"/>
      <c r="K5" s="363" t="s">
        <v>196</v>
      </c>
    </row>
    <row r="6" spans="1:11" ht="23.25" customHeight="1" x14ac:dyDescent="0.15">
      <c r="B6" s="292"/>
      <c r="C6" s="359" t="s">
        <v>266</v>
      </c>
      <c r="D6" s="359" t="s">
        <v>262</v>
      </c>
      <c r="E6" s="291" t="s">
        <v>195</v>
      </c>
      <c r="F6" s="370" t="s">
        <v>64</v>
      </c>
      <c r="G6" s="371"/>
      <c r="H6" s="334" t="s">
        <v>62</v>
      </c>
      <c r="I6" s="369" t="s">
        <v>136</v>
      </c>
      <c r="J6" s="368" t="s">
        <v>63</v>
      </c>
      <c r="K6" s="364"/>
    </row>
    <row r="7" spans="1:11" ht="23.25" customHeight="1" x14ac:dyDescent="0.15">
      <c r="B7" s="282"/>
      <c r="C7" s="360"/>
      <c r="D7" s="360"/>
      <c r="E7" s="284"/>
      <c r="F7" s="249" t="s">
        <v>60</v>
      </c>
      <c r="G7" s="250" t="s">
        <v>61</v>
      </c>
      <c r="H7" s="348"/>
      <c r="I7" s="352"/>
      <c r="J7" s="350"/>
      <c r="K7" s="365"/>
    </row>
    <row r="8" spans="1:11" ht="23.25" customHeight="1" x14ac:dyDescent="0.15">
      <c r="B8" s="233" t="s">
        <v>325</v>
      </c>
      <c r="C8" s="175">
        <v>231</v>
      </c>
      <c r="D8" s="175">
        <v>1432668</v>
      </c>
      <c r="E8" s="175">
        <v>1332648</v>
      </c>
      <c r="F8" s="175">
        <v>139243</v>
      </c>
      <c r="G8" s="175">
        <v>7164</v>
      </c>
      <c r="H8" s="175">
        <v>60373</v>
      </c>
      <c r="I8" s="175">
        <v>203465</v>
      </c>
      <c r="J8" s="175">
        <v>922403</v>
      </c>
      <c r="K8" s="175">
        <v>100020</v>
      </c>
    </row>
    <row r="9" spans="1:11" ht="23.25" customHeight="1" x14ac:dyDescent="0.15">
      <c r="B9" s="82" t="s">
        <v>326</v>
      </c>
      <c r="C9" s="165">
        <v>242</v>
      </c>
      <c r="D9" s="165">
        <v>1315252</v>
      </c>
      <c r="E9" s="165">
        <v>1215178</v>
      </c>
      <c r="F9" s="165">
        <v>141306</v>
      </c>
      <c r="G9" s="165">
        <v>9856</v>
      </c>
      <c r="H9" s="165">
        <v>63207</v>
      </c>
      <c r="I9" s="165">
        <v>198328</v>
      </c>
      <c r="J9" s="165">
        <v>802481</v>
      </c>
      <c r="K9" s="165">
        <v>100074</v>
      </c>
    </row>
    <row r="10" spans="1:11" ht="23.25" customHeight="1" x14ac:dyDescent="0.15">
      <c r="B10" s="82" t="s">
        <v>327</v>
      </c>
      <c r="C10" s="165">
        <v>242</v>
      </c>
      <c r="D10" s="165">
        <v>423736</v>
      </c>
      <c r="E10" s="165">
        <v>423736</v>
      </c>
      <c r="F10" s="165">
        <v>142087</v>
      </c>
      <c r="G10" s="165">
        <v>8512</v>
      </c>
      <c r="H10" s="165">
        <v>63439</v>
      </c>
      <c r="I10" s="165">
        <v>209698</v>
      </c>
      <c r="J10" s="169" t="s">
        <v>323</v>
      </c>
      <c r="K10" s="169" t="s">
        <v>323</v>
      </c>
    </row>
    <row r="11" spans="1:11" ht="23.25" customHeight="1" x14ac:dyDescent="0.15">
      <c r="B11" s="193"/>
      <c r="C11" s="17"/>
      <c r="D11" s="17"/>
      <c r="E11" s="167"/>
      <c r="F11" s="167"/>
      <c r="G11" s="167"/>
      <c r="H11" s="167"/>
      <c r="I11" s="167"/>
      <c r="J11" s="167"/>
      <c r="K11" s="167"/>
    </row>
    <row r="12" spans="1:11" ht="23.25" customHeight="1" x14ac:dyDescent="0.15">
      <c r="B12" s="84" t="s">
        <v>74</v>
      </c>
      <c r="C12" s="169">
        <v>67</v>
      </c>
      <c r="D12" s="169">
        <v>122590</v>
      </c>
      <c r="E12" s="169">
        <v>122590</v>
      </c>
      <c r="F12" s="169">
        <v>65310</v>
      </c>
      <c r="G12" s="169">
        <v>1268</v>
      </c>
      <c r="H12" s="169">
        <v>33272</v>
      </c>
      <c r="I12" s="169">
        <v>22740</v>
      </c>
      <c r="J12" s="169" t="s">
        <v>323</v>
      </c>
      <c r="K12" s="169" t="s">
        <v>323</v>
      </c>
    </row>
    <row r="13" spans="1:11" ht="23.25" customHeight="1" x14ac:dyDescent="0.15">
      <c r="B13" s="84" t="s">
        <v>75</v>
      </c>
      <c r="C13" s="169">
        <v>22</v>
      </c>
      <c r="D13" s="169">
        <v>20600</v>
      </c>
      <c r="E13" s="169">
        <v>20600</v>
      </c>
      <c r="F13" s="169">
        <v>17400</v>
      </c>
      <c r="G13" s="169">
        <v>1424</v>
      </c>
      <c r="H13" s="169" t="s">
        <v>328</v>
      </c>
      <c r="I13" s="169">
        <v>1776</v>
      </c>
      <c r="J13" s="169" t="s">
        <v>323</v>
      </c>
      <c r="K13" s="169" t="s">
        <v>323</v>
      </c>
    </row>
    <row r="14" spans="1:11" ht="23.25" customHeight="1" x14ac:dyDescent="0.15">
      <c r="B14" s="84" t="s">
        <v>76</v>
      </c>
      <c r="C14" s="169">
        <v>13</v>
      </c>
      <c r="D14" s="169">
        <v>2619</v>
      </c>
      <c r="E14" s="169">
        <v>2619</v>
      </c>
      <c r="F14" s="169" t="s">
        <v>127</v>
      </c>
      <c r="G14" s="169">
        <v>1036</v>
      </c>
      <c r="H14" s="169">
        <v>83</v>
      </c>
      <c r="I14" s="169">
        <v>1500</v>
      </c>
      <c r="J14" s="169" t="s">
        <v>323</v>
      </c>
      <c r="K14" s="169" t="s">
        <v>323</v>
      </c>
    </row>
    <row r="15" spans="1:11" ht="23.25" customHeight="1" x14ac:dyDescent="0.15">
      <c r="B15" s="84" t="s">
        <v>77</v>
      </c>
      <c r="C15" s="169">
        <v>28</v>
      </c>
      <c r="D15" s="169">
        <v>245365</v>
      </c>
      <c r="E15" s="169">
        <v>245365</v>
      </c>
      <c r="F15" s="169">
        <v>53049</v>
      </c>
      <c r="G15" s="169">
        <v>1042</v>
      </c>
      <c r="H15" s="169">
        <v>8274</v>
      </c>
      <c r="I15" s="169">
        <v>183000</v>
      </c>
      <c r="J15" s="169" t="s">
        <v>323</v>
      </c>
      <c r="K15" s="169" t="s">
        <v>323</v>
      </c>
    </row>
    <row r="16" spans="1:11" ht="23.25" customHeight="1" x14ac:dyDescent="0.15">
      <c r="B16" s="84" t="s">
        <v>78</v>
      </c>
      <c r="C16" s="169">
        <v>13</v>
      </c>
      <c r="D16" s="169">
        <v>3499</v>
      </c>
      <c r="E16" s="169">
        <v>3499</v>
      </c>
      <c r="F16" s="169" t="s">
        <v>127</v>
      </c>
      <c r="G16" s="169">
        <v>1279</v>
      </c>
      <c r="H16" s="169">
        <v>2220</v>
      </c>
      <c r="I16" s="169" t="s">
        <v>127</v>
      </c>
      <c r="J16" s="169" t="s">
        <v>323</v>
      </c>
      <c r="K16" s="169" t="s">
        <v>323</v>
      </c>
    </row>
    <row r="17" spans="2:11" ht="23.25" customHeight="1" x14ac:dyDescent="0.15">
      <c r="B17" s="84" t="s">
        <v>79</v>
      </c>
      <c r="C17" s="169">
        <v>19</v>
      </c>
      <c r="D17" s="169">
        <v>2467</v>
      </c>
      <c r="E17" s="169">
        <v>2467</v>
      </c>
      <c r="F17" s="169" t="s">
        <v>127</v>
      </c>
      <c r="G17" s="169">
        <v>574</v>
      </c>
      <c r="H17" s="169">
        <v>1887</v>
      </c>
      <c r="I17" s="169">
        <v>6</v>
      </c>
      <c r="J17" s="169" t="s">
        <v>323</v>
      </c>
      <c r="K17" s="169" t="s">
        <v>323</v>
      </c>
    </row>
    <row r="18" spans="2:11" ht="23.25" customHeight="1" x14ac:dyDescent="0.15">
      <c r="B18" s="84" t="s">
        <v>80</v>
      </c>
      <c r="C18" s="169">
        <v>9</v>
      </c>
      <c r="D18" s="169">
        <v>855</v>
      </c>
      <c r="E18" s="169">
        <v>855</v>
      </c>
      <c r="F18" s="169" t="s">
        <v>127</v>
      </c>
      <c r="G18" s="169">
        <v>211</v>
      </c>
      <c r="H18" s="169">
        <v>644</v>
      </c>
      <c r="I18" s="169" t="s">
        <v>127</v>
      </c>
      <c r="J18" s="169" t="s">
        <v>323</v>
      </c>
      <c r="K18" s="169" t="s">
        <v>323</v>
      </c>
    </row>
    <row r="19" spans="2:11" ht="23.25" customHeight="1" x14ac:dyDescent="0.15">
      <c r="B19" s="84" t="s">
        <v>81</v>
      </c>
      <c r="C19" s="169">
        <v>9</v>
      </c>
      <c r="D19" s="169">
        <v>155</v>
      </c>
      <c r="E19" s="169">
        <v>155</v>
      </c>
      <c r="F19" s="169" t="s">
        <v>127</v>
      </c>
      <c r="G19" s="169">
        <v>124</v>
      </c>
      <c r="H19" s="169">
        <v>31</v>
      </c>
      <c r="I19" s="169" t="s">
        <v>127</v>
      </c>
      <c r="J19" s="169" t="s">
        <v>323</v>
      </c>
      <c r="K19" s="169" t="s">
        <v>323</v>
      </c>
    </row>
    <row r="20" spans="2:11" ht="23.25" customHeight="1" x14ac:dyDescent="0.15">
      <c r="B20" s="84" t="s">
        <v>82</v>
      </c>
      <c r="C20" s="169">
        <v>2</v>
      </c>
      <c r="D20" s="169" t="s">
        <v>99</v>
      </c>
      <c r="E20" s="169" t="s">
        <v>99</v>
      </c>
      <c r="F20" s="169" t="s">
        <v>127</v>
      </c>
      <c r="G20" s="169" t="s">
        <v>99</v>
      </c>
      <c r="H20" s="169" t="s">
        <v>99</v>
      </c>
      <c r="I20" s="169" t="s">
        <v>127</v>
      </c>
      <c r="J20" s="169" t="s">
        <v>323</v>
      </c>
      <c r="K20" s="169" t="s">
        <v>323</v>
      </c>
    </row>
    <row r="21" spans="2:11" ht="23.25" customHeight="1" x14ac:dyDescent="0.15">
      <c r="B21" s="84" t="s">
        <v>83</v>
      </c>
      <c r="C21" s="169" t="s">
        <v>127</v>
      </c>
      <c r="D21" s="169" t="s">
        <v>127</v>
      </c>
      <c r="E21" s="169" t="s">
        <v>127</v>
      </c>
      <c r="F21" s="169" t="s">
        <v>127</v>
      </c>
      <c r="G21" s="169" t="s">
        <v>127</v>
      </c>
      <c r="H21" s="169" t="s">
        <v>127</v>
      </c>
      <c r="I21" s="169" t="s">
        <v>127</v>
      </c>
      <c r="J21" s="169" t="s">
        <v>323</v>
      </c>
      <c r="K21" s="169" t="s">
        <v>323</v>
      </c>
    </row>
    <row r="22" spans="2:11" ht="23.25" customHeight="1" x14ac:dyDescent="0.15">
      <c r="B22" s="84" t="s">
        <v>84</v>
      </c>
      <c r="C22" s="169" t="s">
        <v>127</v>
      </c>
      <c r="D22" s="169" t="s">
        <v>127</v>
      </c>
      <c r="E22" s="169" t="s">
        <v>127</v>
      </c>
      <c r="F22" s="169" t="s">
        <v>127</v>
      </c>
      <c r="G22" s="169" t="s">
        <v>127</v>
      </c>
      <c r="H22" s="169" t="s">
        <v>127</v>
      </c>
      <c r="I22" s="169" t="s">
        <v>127</v>
      </c>
      <c r="J22" s="169" t="s">
        <v>323</v>
      </c>
      <c r="K22" s="169" t="s">
        <v>323</v>
      </c>
    </row>
    <row r="23" spans="2:11" ht="23.25" customHeight="1" x14ac:dyDescent="0.15">
      <c r="B23" s="84" t="s">
        <v>85</v>
      </c>
      <c r="C23" s="169">
        <v>8</v>
      </c>
      <c r="D23" s="169">
        <v>4754</v>
      </c>
      <c r="E23" s="169">
        <v>4754</v>
      </c>
      <c r="F23" s="169" t="s">
        <v>127</v>
      </c>
      <c r="G23" s="169">
        <v>62</v>
      </c>
      <c r="H23" s="169">
        <v>4656</v>
      </c>
      <c r="I23" s="169">
        <v>36</v>
      </c>
      <c r="J23" s="169" t="s">
        <v>323</v>
      </c>
      <c r="K23" s="169" t="s">
        <v>323</v>
      </c>
    </row>
    <row r="24" spans="2:11" ht="23.25" customHeight="1" x14ac:dyDescent="0.15">
      <c r="B24" s="84" t="s">
        <v>86</v>
      </c>
      <c r="C24" s="169">
        <v>1</v>
      </c>
      <c r="D24" s="169" t="s">
        <v>99</v>
      </c>
      <c r="E24" s="169" t="s">
        <v>99</v>
      </c>
      <c r="F24" s="169" t="s">
        <v>127</v>
      </c>
      <c r="G24" s="169" t="s">
        <v>127</v>
      </c>
      <c r="H24" s="169" t="s">
        <v>127</v>
      </c>
      <c r="I24" s="169" t="s">
        <v>99</v>
      </c>
      <c r="J24" s="169" t="s">
        <v>323</v>
      </c>
      <c r="K24" s="169" t="s">
        <v>323</v>
      </c>
    </row>
    <row r="25" spans="2:11" ht="23.25" customHeight="1" x14ac:dyDescent="0.15">
      <c r="B25" s="84" t="s">
        <v>87</v>
      </c>
      <c r="C25" s="169">
        <v>3</v>
      </c>
      <c r="D25" s="169">
        <v>911</v>
      </c>
      <c r="E25" s="169">
        <v>911</v>
      </c>
      <c r="F25" s="169">
        <v>907</v>
      </c>
      <c r="G25" s="169">
        <v>4</v>
      </c>
      <c r="H25" s="169" t="s">
        <v>127</v>
      </c>
      <c r="I25" s="169" t="s">
        <v>127</v>
      </c>
      <c r="J25" s="169" t="s">
        <v>323</v>
      </c>
      <c r="K25" s="169" t="s">
        <v>323</v>
      </c>
    </row>
    <row r="26" spans="2:11" ht="23.25" customHeight="1" x14ac:dyDescent="0.15">
      <c r="B26" s="84" t="s">
        <v>88</v>
      </c>
      <c r="C26" s="169">
        <v>1</v>
      </c>
      <c r="D26" s="169" t="s">
        <v>99</v>
      </c>
      <c r="E26" s="169" t="s">
        <v>99</v>
      </c>
      <c r="F26" s="169" t="s">
        <v>127</v>
      </c>
      <c r="G26" s="169" t="s">
        <v>99</v>
      </c>
      <c r="H26" s="169" t="s">
        <v>99</v>
      </c>
      <c r="I26" s="169" t="s">
        <v>127</v>
      </c>
      <c r="J26" s="169" t="s">
        <v>323</v>
      </c>
      <c r="K26" s="169" t="s">
        <v>323</v>
      </c>
    </row>
    <row r="27" spans="2:11" ht="23.25" customHeight="1" x14ac:dyDescent="0.15">
      <c r="B27" s="84" t="s">
        <v>89</v>
      </c>
      <c r="C27" s="169">
        <v>1</v>
      </c>
      <c r="D27" s="169" t="s">
        <v>99</v>
      </c>
      <c r="E27" s="169" t="s">
        <v>99</v>
      </c>
      <c r="F27" s="169" t="s">
        <v>127</v>
      </c>
      <c r="G27" s="169" t="s">
        <v>127</v>
      </c>
      <c r="H27" s="169" t="s">
        <v>99</v>
      </c>
      <c r="I27" s="169" t="s">
        <v>127</v>
      </c>
      <c r="J27" s="169" t="s">
        <v>323</v>
      </c>
      <c r="K27" s="169" t="s">
        <v>323</v>
      </c>
    </row>
    <row r="28" spans="2:11" ht="23.25" customHeight="1" x14ac:dyDescent="0.15">
      <c r="B28" s="84" t="s">
        <v>90</v>
      </c>
      <c r="C28" s="169">
        <v>3</v>
      </c>
      <c r="D28" s="169">
        <v>1081</v>
      </c>
      <c r="E28" s="169">
        <v>1081</v>
      </c>
      <c r="F28" s="169" t="s">
        <v>127</v>
      </c>
      <c r="G28" s="169">
        <v>121</v>
      </c>
      <c r="H28" s="169">
        <v>360</v>
      </c>
      <c r="I28" s="169">
        <v>600</v>
      </c>
      <c r="J28" s="169" t="s">
        <v>323</v>
      </c>
      <c r="K28" s="169" t="s">
        <v>323</v>
      </c>
    </row>
    <row r="29" spans="2:11" ht="23.25" customHeight="1" x14ac:dyDescent="0.15">
      <c r="B29" s="84" t="s">
        <v>91</v>
      </c>
      <c r="C29" s="169">
        <v>12</v>
      </c>
      <c r="D29" s="169">
        <v>4173</v>
      </c>
      <c r="E29" s="169">
        <v>4173</v>
      </c>
      <c r="F29" s="169">
        <v>3727</v>
      </c>
      <c r="G29" s="169">
        <v>446</v>
      </c>
      <c r="H29" s="169" t="s">
        <v>127</v>
      </c>
      <c r="I29" s="169" t="s">
        <v>127</v>
      </c>
      <c r="J29" s="169" t="s">
        <v>323</v>
      </c>
      <c r="K29" s="169" t="s">
        <v>323</v>
      </c>
    </row>
    <row r="30" spans="2:11" ht="23.25" customHeight="1" x14ac:dyDescent="0.15">
      <c r="B30" s="84" t="s">
        <v>92</v>
      </c>
      <c r="C30" s="169">
        <v>7</v>
      </c>
      <c r="D30" s="169">
        <v>4502</v>
      </c>
      <c r="E30" s="169">
        <v>4502</v>
      </c>
      <c r="F30" s="169">
        <v>1694</v>
      </c>
      <c r="G30" s="169">
        <v>149</v>
      </c>
      <c r="H30" s="169">
        <v>2659</v>
      </c>
      <c r="I30" s="169" t="s">
        <v>127</v>
      </c>
      <c r="J30" s="169" t="s">
        <v>323</v>
      </c>
      <c r="K30" s="169" t="s">
        <v>323</v>
      </c>
    </row>
    <row r="31" spans="2:11" ht="23.25" customHeight="1" x14ac:dyDescent="0.15">
      <c r="B31" s="84" t="s">
        <v>93</v>
      </c>
      <c r="C31" s="169">
        <v>7</v>
      </c>
      <c r="D31" s="169">
        <v>5088</v>
      </c>
      <c r="E31" s="169">
        <v>5088</v>
      </c>
      <c r="F31" s="169" t="s">
        <v>127</v>
      </c>
      <c r="G31" s="169">
        <v>338</v>
      </c>
      <c r="H31" s="169">
        <v>4750</v>
      </c>
      <c r="I31" s="169" t="s">
        <v>127</v>
      </c>
      <c r="J31" s="169" t="s">
        <v>323</v>
      </c>
      <c r="K31" s="169" t="s">
        <v>323</v>
      </c>
    </row>
    <row r="32" spans="2:11" ht="23.25" customHeight="1" x14ac:dyDescent="0.15">
      <c r="B32" s="84" t="s">
        <v>94</v>
      </c>
      <c r="C32" s="169">
        <v>3</v>
      </c>
      <c r="D32" s="169">
        <v>600</v>
      </c>
      <c r="E32" s="169">
        <v>600</v>
      </c>
      <c r="F32" s="169" t="s">
        <v>127</v>
      </c>
      <c r="G32" s="169">
        <v>327</v>
      </c>
      <c r="H32" s="169">
        <v>273</v>
      </c>
      <c r="I32" s="169" t="s">
        <v>127</v>
      </c>
      <c r="J32" s="169" t="s">
        <v>323</v>
      </c>
      <c r="K32" s="169" t="s">
        <v>323</v>
      </c>
    </row>
    <row r="33" spans="2:11" ht="23.25" customHeight="1" x14ac:dyDescent="0.15">
      <c r="B33" s="84" t="s">
        <v>95</v>
      </c>
      <c r="C33" s="169">
        <v>4</v>
      </c>
      <c r="D33" s="169">
        <v>118</v>
      </c>
      <c r="E33" s="169">
        <v>118</v>
      </c>
      <c r="F33" s="169" t="s">
        <v>127</v>
      </c>
      <c r="G33" s="169">
        <v>38</v>
      </c>
      <c r="H33" s="169">
        <v>80</v>
      </c>
      <c r="I33" s="169" t="s">
        <v>127</v>
      </c>
      <c r="J33" s="169" t="s">
        <v>323</v>
      </c>
      <c r="K33" s="169" t="s">
        <v>323</v>
      </c>
    </row>
    <row r="34" spans="2:11" ht="23.25" customHeight="1" x14ac:dyDescent="0.15">
      <c r="B34" s="84" t="s">
        <v>96</v>
      </c>
      <c r="C34" s="169">
        <v>6</v>
      </c>
      <c r="D34" s="169">
        <v>2563</v>
      </c>
      <c r="E34" s="169">
        <v>2563</v>
      </c>
      <c r="F34" s="169" t="s">
        <v>127</v>
      </c>
      <c r="G34" s="169">
        <v>2</v>
      </c>
      <c r="H34" s="169">
        <v>2561</v>
      </c>
      <c r="I34" s="169" t="s">
        <v>127</v>
      </c>
      <c r="J34" s="169" t="s">
        <v>323</v>
      </c>
      <c r="K34" s="169" t="s">
        <v>323</v>
      </c>
    </row>
    <row r="35" spans="2:11" ht="23.25" customHeight="1" thickBot="1" x14ac:dyDescent="0.2">
      <c r="B35" s="89" t="s">
        <v>97</v>
      </c>
      <c r="C35" s="176">
        <v>4</v>
      </c>
      <c r="D35" s="177">
        <v>60</v>
      </c>
      <c r="E35" s="177">
        <v>60</v>
      </c>
      <c r="F35" s="177" t="s">
        <v>127</v>
      </c>
      <c r="G35" s="177">
        <v>60</v>
      </c>
      <c r="H35" s="177" t="s">
        <v>127</v>
      </c>
      <c r="I35" s="177" t="s">
        <v>127</v>
      </c>
      <c r="J35" s="177" t="s">
        <v>323</v>
      </c>
      <c r="K35" s="177" t="s">
        <v>323</v>
      </c>
    </row>
    <row r="36" spans="2:11" ht="16.5" customHeight="1" x14ac:dyDescent="0.15">
      <c r="B36" s="361" t="s">
        <v>256</v>
      </c>
      <c r="C36" s="361"/>
      <c r="D36" s="361"/>
      <c r="E36" s="361"/>
      <c r="F36" s="361"/>
      <c r="G36" s="361"/>
      <c r="H36" s="361"/>
      <c r="I36" s="361"/>
      <c r="J36" s="361"/>
      <c r="K36" s="361"/>
    </row>
    <row r="37" spans="2:11" ht="16.5" customHeight="1" x14ac:dyDescent="0.15">
      <c r="B37" s="362" t="s">
        <v>329</v>
      </c>
      <c r="C37" s="362"/>
      <c r="D37" s="362"/>
      <c r="E37" s="1"/>
      <c r="F37" s="1"/>
      <c r="G37" s="1"/>
      <c r="H37" s="1"/>
      <c r="I37" s="1"/>
      <c r="J37" s="1"/>
      <c r="K37" s="1"/>
    </row>
    <row r="38" spans="2:11" ht="16.5" customHeight="1" x14ac:dyDescent="0.15">
      <c r="B38" s="122"/>
      <c r="C38" s="1"/>
      <c r="D38" s="1"/>
      <c r="E38" s="251"/>
      <c r="F38" s="251"/>
      <c r="G38" s="251"/>
      <c r="H38" s="251"/>
      <c r="I38" s="251"/>
      <c r="J38" s="251"/>
      <c r="K38" s="251"/>
    </row>
    <row r="39" spans="2:11" ht="16.5" customHeight="1" x14ac:dyDescent="0.15">
      <c r="B39" s="1"/>
      <c r="C39" s="251"/>
      <c r="D39" s="251"/>
      <c r="K39" s="91"/>
    </row>
    <row r="40" spans="2:11" ht="16.5" customHeight="1" x14ac:dyDescent="0.15">
      <c r="G40" s="93"/>
      <c r="H40" s="93"/>
      <c r="I40" s="93"/>
      <c r="J40" s="93"/>
      <c r="K40" s="92"/>
    </row>
    <row r="41" spans="2:11" ht="16.5" customHeight="1" x14ac:dyDescent="0.15">
      <c r="B41" s="92"/>
      <c r="C41" s="5"/>
      <c r="D41" s="5"/>
      <c r="E41" s="92"/>
      <c r="F41" s="92"/>
      <c r="G41" s="92"/>
      <c r="H41" s="92"/>
      <c r="I41" s="92"/>
      <c r="J41" s="92"/>
      <c r="K41" s="92"/>
    </row>
    <row r="42" spans="2:11" ht="16.5" customHeight="1" x14ac:dyDescent="0.15">
      <c r="B42" s="92"/>
      <c r="C42" s="92"/>
      <c r="D42" s="92"/>
      <c r="E42" s="92"/>
      <c r="F42" s="92"/>
      <c r="G42" s="92"/>
      <c r="H42" s="92"/>
      <c r="I42" s="92"/>
      <c r="J42" s="92"/>
      <c r="K42" s="92"/>
    </row>
    <row r="43" spans="2:11" ht="16.5" customHeight="1" x14ac:dyDescent="0.15">
      <c r="B43" s="92"/>
      <c r="C43" s="92"/>
      <c r="D43" s="92"/>
      <c r="E43" s="91"/>
      <c r="F43" s="91"/>
      <c r="G43" s="91"/>
      <c r="H43" s="91"/>
      <c r="I43" s="91"/>
      <c r="J43" s="91"/>
      <c r="K43" s="91"/>
    </row>
    <row r="44" spans="2:11" ht="16.5" customHeight="1" x14ac:dyDescent="0.15">
      <c r="B44" s="93"/>
      <c r="C44" s="91"/>
      <c r="D44" s="91"/>
      <c r="E44" s="91"/>
      <c r="F44" s="91"/>
      <c r="G44" s="91"/>
      <c r="H44" s="91"/>
      <c r="I44" s="91"/>
      <c r="J44" s="91"/>
      <c r="K44" s="91"/>
    </row>
    <row r="45" spans="2:11" ht="16.5" customHeight="1" x14ac:dyDescent="0.15">
      <c r="B45" s="95"/>
      <c r="C45" s="91"/>
      <c r="D45" s="91"/>
      <c r="E45" s="91"/>
      <c r="F45" s="91"/>
      <c r="G45" s="91"/>
      <c r="H45" s="91"/>
      <c r="I45" s="91"/>
      <c r="J45" s="91"/>
      <c r="K45" s="91"/>
    </row>
    <row r="46" spans="2:11" ht="16.5" customHeight="1" x14ac:dyDescent="0.15">
      <c r="B46" s="95"/>
      <c r="C46" s="91"/>
      <c r="D46" s="91"/>
      <c r="E46" s="91"/>
      <c r="F46" s="91"/>
      <c r="G46" s="91"/>
      <c r="H46" s="91"/>
      <c r="I46" s="91"/>
      <c r="J46" s="91"/>
      <c r="K46" s="91"/>
    </row>
    <row r="47" spans="2:11" ht="16.5" customHeight="1" x14ac:dyDescent="0.15">
      <c r="B47" s="95"/>
      <c r="C47" s="91"/>
      <c r="D47" s="91"/>
      <c r="E47" s="91"/>
      <c r="F47" s="91"/>
      <c r="G47" s="91"/>
      <c r="H47" s="91"/>
      <c r="I47" s="91"/>
      <c r="J47" s="91"/>
      <c r="K47" s="91"/>
    </row>
    <row r="48" spans="2:11" ht="16.5" customHeight="1" x14ac:dyDescent="0.15">
      <c r="B48" s="95"/>
      <c r="C48" s="91"/>
      <c r="D48" s="91"/>
      <c r="E48" s="8"/>
      <c r="F48" s="8"/>
      <c r="K48" s="96"/>
    </row>
    <row r="49" spans="2:11" ht="15" customHeight="1" x14ac:dyDescent="0.15">
      <c r="B49" s="8"/>
      <c r="C49" s="8"/>
      <c r="D49" s="8"/>
      <c r="E49" s="7"/>
      <c r="F49" s="7"/>
      <c r="G49" s="7"/>
      <c r="H49" s="7"/>
      <c r="I49" s="7"/>
      <c r="J49" s="7"/>
      <c r="K49" s="96"/>
    </row>
    <row r="50" spans="2:11" ht="15" customHeight="1" x14ac:dyDescent="0.15">
      <c r="B50" s="95"/>
      <c r="C50" s="7"/>
      <c r="D50" s="7"/>
      <c r="E50" s="7"/>
      <c r="F50" s="7"/>
      <c r="G50" s="7"/>
      <c r="H50" s="7"/>
      <c r="I50" s="7"/>
      <c r="J50" s="7"/>
      <c r="K50" s="96"/>
    </row>
    <row r="51" spans="2:11" ht="15" customHeight="1" x14ac:dyDescent="0.15">
      <c r="B51" s="95"/>
      <c r="C51" s="7"/>
      <c r="D51" s="7"/>
      <c r="E51" s="7"/>
      <c r="F51" s="7"/>
      <c r="G51" s="7"/>
      <c r="H51" s="7"/>
      <c r="I51" s="7"/>
      <c r="J51" s="7"/>
      <c r="K51" s="96"/>
    </row>
    <row r="52" spans="2:11" ht="15" customHeight="1" x14ac:dyDescent="0.15">
      <c r="B52" s="95"/>
      <c r="C52" s="7"/>
      <c r="D52" s="7"/>
      <c r="K52" s="93"/>
    </row>
    <row r="53" spans="2:11" ht="15" customHeight="1" x14ac:dyDescent="0.15">
      <c r="B53" s="95"/>
    </row>
    <row r="54" spans="2:11" ht="13.5" customHeight="1" x14ac:dyDescent="0.15">
      <c r="B54" s="5"/>
    </row>
    <row r="55" spans="2:11" ht="13.5" customHeight="1" x14ac:dyDescent="0.15">
      <c r="B55" s="5"/>
    </row>
    <row r="56" spans="2:11" x14ac:dyDescent="0.15">
      <c r="B56" s="5"/>
    </row>
  </sheetData>
  <mergeCells count="16">
    <mergeCell ref="B2:K2"/>
    <mergeCell ref="B36:K36"/>
    <mergeCell ref="B37:D37"/>
    <mergeCell ref="K5:K7"/>
    <mergeCell ref="E4:K4"/>
    <mergeCell ref="B4:B7"/>
    <mergeCell ref="H6:H7"/>
    <mergeCell ref="J6:J7"/>
    <mergeCell ref="I6:I7"/>
    <mergeCell ref="F6:G6"/>
    <mergeCell ref="E6:E7"/>
    <mergeCell ref="E5:J5"/>
    <mergeCell ref="C4:C5"/>
    <mergeCell ref="D4:D5"/>
    <mergeCell ref="C6:C7"/>
    <mergeCell ref="D6:D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3"/>
  <sheetViews>
    <sheetView showGridLines="0" zoomScaleNormal="100" zoomScaleSheetLayoutView="100" workbookViewId="0"/>
  </sheetViews>
  <sheetFormatPr defaultRowHeight="13.5" x14ac:dyDescent="0.15"/>
  <cols>
    <col min="1" max="1" width="9" style="47"/>
    <col min="2" max="2" width="15" style="47" customWidth="1"/>
    <col min="3" max="10" width="9.625" style="47" customWidth="1"/>
    <col min="11" max="16384" width="9" style="47"/>
  </cols>
  <sheetData>
    <row r="2" spans="2:10" ht="28.5" customHeight="1" thickBot="1" x14ac:dyDescent="0.2">
      <c r="B2" s="374" t="s">
        <v>345</v>
      </c>
      <c r="C2" s="374"/>
      <c r="D2" s="374"/>
      <c r="E2" s="374"/>
      <c r="F2" s="374"/>
      <c r="G2" s="374"/>
      <c r="H2" s="374"/>
      <c r="I2" s="374"/>
      <c r="J2" s="374"/>
    </row>
    <row r="3" spans="2:10" ht="13.5" customHeight="1" x14ac:dyDescent="0.15">
      <c r="B3" s="372" t="s">
        <v>330</v>
      </c>
      <c r="C3" s="377" t="s">
        <v>23</v>
      </c>
      <c r="D3" s="378"/>
      <c r="E3" s="378"/>
      <c r="F3" s="378"/>
      <c r="G3" s="378"/>
      <c r="H3" s="378"/>
      <c r="I3" s="378"/>
      <c r="J3" s="378"/>
    </row>
    <row r="4" spans="2:10" ht="13.5" customHeight="1" x14ac:dyDescent="0.15">
      <c r="B4" s="372"/>
      <c r="C4" s="375" t="s">
        <v>119</v>
      </c>
      <c r="D4" s="379"/>
      <c r="E4" s="375" t="s">
        <v>120</v>
      </c>
      <c r="F4" s="379"/>
      <c r="G4" s="375" t="s">
        <v>121</v>
      </c>
      <c r="H4" s="379"/>
      <c r="I4" s="375" t="s">
        <v>122</v>
      </c>
      <c r="J4" s="376"/>
    </row>
    <row r="5" spans="2:10" ht="13.5" customHeight="1" x14ac:dyDescent="0.15">
      <c r="B5" s="373"/>
      <c r="C5" s="205" t="s">
        <v>24</v>
      </c>
      <c r="D5" s="205" t="s">
        <v>123</v>
      </c>
      <c r="E5" s="205" t="s">
        <v>24</v>
      </c>
      <c r="F5" s="205" t="s">
        <v>123</v>
      </c>
      <c r="G5" s="205" t="s">
        <v>24</v>
      </c>
      <c r="H5" s="205" t="s">
        <v>123</v>
      </c>
      <c r="I5" s="252" t="s">
        <v>24</v>
      </c>
      <c r="J5" s="252" t="s">
        <v>123</v>
      </c>
    </row>
    <row r="6" spans="2:10" ht="13.5" customHeight="1" x14ac:dyDescent="0.15">
      <c r="B6" s="204" t="s">
        <v>331</v>
      </c>
      <c r="C6" s="178">
        <v>10</v>
      </c>
      <c r="D6" s="178">
        <v>6552</v>
      </c>
      <c r="E6" s="178">
        <v>5</v>
      </c>
      <c r="F6" s="178">
        <v>1478</v>
      </c>
      <c r="G6" s="178">
        <v>4</v>
      </c>
      <c r="H6" s="178">
        <v>4849</v>
      </c>
      <c r="I6" s="170">
        <v>1</v>
      </c>
      <c r="J6" s="170">
        <v>225</v>
      </c>
    </row>
    <row r="7" spans="2:10" ht="13.5" customHeight="1" x14ac:dyDescent="0.15">
      <c r="B7" s="179">
        <v>26</v>
      </c>
      <c r="C7" s="180">
        <v>13</v>
      </c>
      <c r="D7" s="181">
        <v>9759</v>
      </c>
      <c r="E7" s="181">
        <v>10</v>
      </c>
      <c r="F7" s="181">
        <v>4410</v>
      </c>
      <c r="G7" s="181">
        <v>1</v>
      </c>
      <c r="H7" s="181">
        <v>3851</v>
      </c>
      <c r="I7" s="182">
        <v>2</v>
      </c>
      <c r="J7" s="182">
        <v>1498</v>
      </c>
    </row>
    <row r="8" spans="2:10" ht="13.5" customHeight="1" x14ac:dyDescent="0.15">
      <c r="B8" s="179">
        <v>27</v>
      </c>
      <c r="C8" s="181">
        <v>9</v>
      </c>
      <c r="D8" s="181">
        <v>11454</v>
      </c>
      <c r="E8" s="181">
        <v>5</v>
      </c>
      <c r="F8" s="181">
        <v>2492</v>
      </c>
      <c r="G8" s="181">
        <v>3</v>
      </c>
      <c r="H8" s="181">
        <v>4947</v>
      </c>
      <c r="I8" s="182">
        <v>1</v>
      </c>
      <c r="J8" s="182">
        <v>4015</v>
      </c>
    </row>
    <row r="9" spans="2:10" ht="13.5" customHeight="1" x14ac:dyDescent="0.15">
      <c r="B9" s="179">
        <v>28</v>
      </c>
      <c r="C9" s="180">
        <v>8</v>
      </c>
      <c r="D9" s="181">
        <v>13725</v>
      </c>
      <c r="E9" s="181">
        <v>5</v>
      </c>
      <c r="F9" s="181">
        <v>2495</v>
      </c>
      <c r="G9" s="181">
        <v>1</v>
      </c>
      <c r="H9" s="181">
        <v>499</v>
      </c>
      <c r="I9" s="182">
        <v>2</v>
      </c>
      <c r="J9" s="182">
        <v>10731</v>
      </c>
    </row>
    <row r="10" spans="2:10" ht="13.5" customHeight="1" thickBot="1" x14ac:dyDescent="0.2">
      <c r="B10" s="183">
        <v>29</v>
      </c>
      <c r="C10" s="184">
        <v>10</v>
      </c>
      <c r="D10" s="185">
        <v>12703</v>
      </c>
      <c r="E10" s="186">
        <v>5</v>
      </c>
      <c r="F10" s="185">
        <v>2346</v>
      </c>
      <c r="G10" s="186">
        <v>3</v>
      </c>
      <c r="H10" s="185">
        <v>4625</v>
      </c>
      <c r="I10" s="186">
        <v>2</v>
      </c>
      <c r="J10" s="187">
        <v>5732</v>
      </c>
    </row>
    <row r="11" spans="2:10" ht="13.5" customHeight="1" x14ac:dyDescent="0.15">
      <c r="B11" s="17" t="s">
        <v>69</v>
      </c>
      <c r="C11" s="191"/>
      <c r="D11" s="191"/>
      <c r="E11" s="191"/>
      <c r="F11" s="191"/>
      <c r="G11" s="191"/>
      <c r="H11" s="191"/>
      <c r="I11" s="191"/>
      <c r="J11" s="191"/>
    </row>
    <row r="12" spans="2:10" ht="9.9499999999999993" customHeight="1" x14ac:dyDescent="0.15">
      <c r="B12" s="63"/>
      <c r="E12" s="60"/>
      <c r="F12" s="60"/>
      <c r="G12" s="60"/>
      <c r="H12" s="60"/>
      <c r="I12" s="60"/>
    </row>
    <row r="13" spans="2:10" ht="9.9499999999999993" customHeight="1" x14ac:dyDescent="0.15">
      <c r="B13" s="63"/>
      <c r="E13" s="60"/>
      <c r="F13" s="60"/>
      <c r="G13" s="60"/>
      <c r="H13" s="60"/>
      <c r="I13" s="60"/>
    </row>
    <row r="14" spans="2:10" ht="9.9499999999999993" customHeight="1" x14ac:dyDescent="0.15">
      <c r="B14" s="63"/>
      <c r="E14" s="60"/>
      <c r="F14" s="60"/>
      <c r="G14" s="60"/>
      <c r="H14" s="60"/>
      <c r="I14" s="60"/>
    </row>
    <row r="15" spans="2:10" ht="9.9499999999999993" customHeight="1" x14ac:dyDescent="0.15">
      <c r="B15" s="63"/>
      <c r="E15" s="60"/>
      <c r="F15" s="60"/>
      <c r="G15" s="60"/>
      <c r="H15" s="60"/>
      <c r="I15" s="60"/>
    </row>
    <row r="16" spans="2:10" ht="9.9499999999999993" customHeight="1" x14ac:dyDescent="0.15">
      <c r="B16" s="63"/>
      <c r="E16" s="60"/>
      <c r="F16" s="60"/>
      <c r="G16" s="60"/>
      <c r="H16" s="60"/>
      <c r="I16" s="60"/>
    </row>
    <row r="17" spans="2:9" ht="9.9499999999999993" customHeight="1" x14ac:dyDescent="0.15">
      <c r="B17" s="63"/>
      <c r="E17" s="60"/>
      <c r="F17" s="60"/>
      <c r="G17" s="60"/>
      <c r="H17" s="60"/>
      <c r="I17" s="60"/>
    </row>
    <row r="18" spans="2:9" ht="9.9499999999999993" customHeight="1" x14ac:dyDescent="0.15">
      <c r="B18" s="63"/>
      <c r="E18" s="60"/>
      <c r="F18" s="60"/>
      <c r="G18" s="60"/>
      <c r="H18" s="60"/>
      <c r="I18" s="60"/>
    </row>
    <row r="19" spans="2:9" ht="9.9499999999999993" customHeight="1" x14ac:dyDescent="0.15">
      <c r="B19" s="63"/>
      <c r="E19" s="60"/>
      <c r="F19" s="60"/>
      <c r="G19" s="60"/>
      <c r="H19" s="60"/>
      <c r="I19" s="60"/>
    </row>
    <row r="20" spans="2:9" ht="9.9499999999999993" customHeight="1" x14ac:dyDescent="0.15">
      <c r="B20" s="63"/>
      <c r="E20" s="60"/>
      <c r="F20" s="60"/>
      <c r="G20" s="60"/>
      <c r="H20" s="60"/>
      <c r="I20" s="60"/>
    </row>
    <row r="21" spans="2:9" ht="9.9499999999999993" customHeight="1" x14ac:dyDescent="0.15">
      <c r="B21" s="63"/>
      <c r="E21" s="60"/>
      <c r="F21" s="60"/>
      <c r="G21" s="60"/>
      <c r="H21" s="60"/>
      <c r="I21" s="60"/>
    </row>
    <row r="22" spans="2:9" ht="9.9499999999999993" customHeight="1" x14ac:dyDescent="0.15">
      <c r="B22" s="63"/>
      <c r="E22" s="60"/>
      <c r="F22" s="60"/>
      <c r="G22" s="60"/>
      <c r="H22" s="60"/>
      <c r="I22" s="60"/>
    </row>
    <row r="23" spans="2:9" ht="9.9499999999999993" customHeight="1" x14ac:dyDescent="0.15">
      <c r="B23" s="63"/>
      <c r="E23" s="60"/>
      <c r="F23" s="60"/>
      <c r="G23" s="60"/>
      <c r="H23" s="60"/>
      <c r="I23" s="60"/>
    </row>
    <row r="24" spans="2:9" ht="9.9499999999999993" customHeight="1" x14ac:dyDescent="0.15">
      <c r="B24" s="63"/>
      <c r="E24" s="60"/>
      <c r="F24" s="60"/>
      <c r="G24" s="60"/>
      <c r="H24" s="60"/>
      <c r="I24" s="60"/>
    </row>
    <row r="25" spans="2:9" ht="9.9499999999999993" customHeight="1" x14ac:dyDescent="0.15">
      <c r="B25" s="76"/>
      <c r="E25" s="60"/>
      <c r="F25" s="60"/>
      <c r="G25" s="60"/>
      <c r="H25" s="60"/>
      <c r="I25" s="60"/>
    </row>
    <row r="26" spans="2:9" ht="9.9499999999999993" customHeight="1" x14ac:dyDescent="0.15">
      <c r="E26" s="60"/>
      <c r="F26" s="60"/>
      <c r="G26" s="60"/>
      <c r="H26" s="60"/>
      <c r="I26" s="60"/>
    </row>
    <row r="27" spans="2:9" ht="9.9499999999999993" customHeight="1" x14ac:dyDescent="0.15">
      <c r="E27" s="60"/>
      <c r="F27" s="60"/>
      <c r="G27" s="60"/>
      <c r="H27" s="60"/>
      <c r="I27" s="60"/>
    </row>
    <row r="28" spans="2:9" ht="9.9499999999999993" customHeight="1" x14ac:dyDescent="0.15">
      <c r="E28" s="60"/>
      <c r="F28" s="60"/>
      <c r="G28" s="60"/>
      <c r="H28" s="60"/>
      <c r="I28" s="60"/>
    </row>
    <row r="29" spans="2:9" ht="9.9499999999999993" customHeight="1" x14ac:dyDescent="0.15">
      <c r="E29" s="60"/>
      <c r="F29" s="60"/>
      <c r="G29" s="60"/>
      <c r="H29" s="60"/>
      <c r="I29" s="60"/>
    </row>
    <row r="30" spans="2:9" ht="9.9499999999999993" customHeight="1" x14ac:dyDescent="0.15">
      <c r="E30" s="60"/>
      <c r="F30" s="60"/>
      <c r="G30" s="60"/>
      <c r="H30" s="60"/>
      <c r="I30" s="60"/>
    </row>
    <row r="31" spans="2:9" ht="9.9499999999999993" customHeight="1" x14ac:dyDescent="0.15">
      <c r="E31" s="60"/>
      <c r="F31" s="60"/>
      <c r="G31" s="60"/>
      <c r="H31" s="60"/>
      <c r="I31" s="60"/>
    </row>
    <row r="32" spans="2:9" ht="9.9499999999999993" customHeight="1" x14ac:dyDescent="0.15">
      <c r="E32" s="60"/>
      <c r="F32" s="60"/>
      <c r="G32" s="60"/>
      <c r="H32" s="60"/>
      <c r="I32" s="60"/>
    </row>
    <row r="33" spans="5:9" ht="9.9499999999999993" customHeight="1" x14ac:dyDescent="0.15">
      <c r="E33" s="60"/>
      <c r="F33" s="60"/>
      <c r="G33" s="60"/>
      <c r="H33" s="60"/>
      <c r="I33" s="60"/>
    </row>
    <row r="34" spans="5:9" ht="9.9499999999999993" customHeight="1" x14ac:dyDescent="0.15">
      <c r="E34" s="60"/>
      <c r="F34" s="60"/>
      <c r="G34" s="60"/>
      <c r="H34" s="60"/>
      <c r="I34" s="60"/>
    </row>
    <row r="35" spans="5:9" ht="9.9499999999999993" customHeight="1" x14ac:dyDescent="0.15">
      <c r="E35" s="60"/>
      <c r="F35" s="60"/>
      <c r="G35" s="60"/>
      <c r="H35" s="60"/>
      <c r="I35" s="60"/>
    </row>
    <row r="36" spans="5:9" ht="9.9499999999999993" customHeight="1" x14ac:dyDescent="0.15">
      <c r="E36" s="60"/>
      <c r="F36" s="60"/>
      <c r="G36" s="60"/>
      <c r="H36" s="60"/>
      <c r="I36" s="60"/>
    </row>
    <row r="37" spans="5:9" ht="9.9499999999999993" customHeight="1" x14ac:dyDescent="0.15">
      <c r="E37" s="60"/>
      <c r="F37" s="60"/>
      <c r="G37" s="60"/>
      <c r="H37" s="60"/>
      <c r="I37" s="60"/>
    </row>
    <row r="38" spans="5:9" ht="9.9499999999999993" customHeight="1" x14ac:dyDescent="0.15"/>
    <row r="39" spans="5:9" ht="9.9499999999999993" customHeight="1" x14ac:dyDescent="0.15"/>
    <row r="40" spans="5:9" ht="9.9499999999999993" customHeight="1" x14ac:dyDescent="0.15"/>
    <row r="41" spans="5:9" ht="9.9499999999999993" customHeight="1" x14ac:dyDescent="0.15"/>
    <row r="42" spans="5:9" ht="9.9499999999999993" customHeight="1" x14ac:dyDescent="0.15"/>
    <row r="43" spans="5:9" ht="9.9499999999999993" customHeight="1" x14ac:dyDescent="0.15"/>
    <row r="44" spans="5:9" ht="9.9499999999999993" customHeight="1" x14ac:dyDescent="0.15"/>
    <row r="45" spans="5:9" ht="9.9499999999999993" customHeight="1" x14ac:dyDescent="0.15"/>
    <row r="46" spans="5:9" ht="9.9499999999999993" customHeight="1" x14ac:dyDescent="0.15"/>
    <row r="47" spans="5:9" ht="9.9499999999999993" customHeight="1" x14ac:dyDescent="0.15"/>
    <row r="48" spans="5:9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</sheetData>
  <mergeCells count="7">
    <mergeCell ref="B3:B5"/>
    <mergeCell ref="B2:J2"/>
    <mergeCell ref="I4:J4"/>
    <mergeCell ref="C3:J3"/>
    <mergeCell ref="C4:D4"/>
    <mergeCell ref="E4:F4"/>
    <mergeCell ref="G4:H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zoomScaleNormal="100" zoomScaleSheetLayoutView="100" workbookViewId="0"/>
  </sheetViews>
  <sheetFormatPr defaultRowHeight="17.25" x14ac:dyDescent="0.2"/>
  <cols>
    <col min="1" max="1" width="12.625" style="13" bestFit="1" customWidth="1"/>
    <col min="2" max="2" width="12.875" style="3" customWidth="1"/>
    <col min="3" max="10" width="9.875" style="3" customWidth="1"/>
    <col min="11" max="16384" width="9" style="3"/>
  </cols>
  <sheetData>
    <row r="2" spans="1:11" ht="19.5" customHeight="1" x14ac:dyDescent="0.2">
      <c r="A2" s="14"/>
      <c r="B2" s="269" t="s">
        <v>346</v>
      </c>
      <c r="C2" s="269"/>
      <c r="D2" s="269"/>
      <c r="E2" s="269"/>
      <c r="F2" s="269"/>
      <c r="G2" s="269"/>
      <c r="H2" s="269"/>
      <c r="I2" s="269"/>
      <c r="J2" s="269"/>
      <c r="K2" s="2"/>
    </row>
    <row r="3" spans="1:11" ht="13.5" customHeight="1" thickBot="1" x14ac:dyDescent="0.25">
      <c r="B3" s="15"/>
      <c r="C3" s="15"/>
      <c r="D3" s="15"/>
      <c r="E3" s="15"/>
      <c r="F3" s="15"/>
      <c r="G3" s="15"/>
      <c r="H3" s="15"/>
      <c r="I3" s="16"/>
      <c r="J3" s="20" t="s">
        <v>184</v>
      </c>
    </row>
    <row r="4" spans="1:11" ht="13.5" customHeight="1" x14ac:dyDescent="0.2">
      <c r="B4" s="380" t="s">
        <v>332</v>
      </c>
      <c r="C4" s="386" t="s">
        <v>333</v>
      </c>
      <c r="D4" s="18"/>
      <c r="E4" s="18"/>
      <c r="F4" s="18"/>
      <c r="G4" s="18"/>
      <c r="H4" s="18"/>
      <c r="I4" s="18"/>
      <c r="J4" s="17"/>
    </row>
    <row r="5" spans="1:11" ht="13.5" customHeight="1" x14ac:dyDescent="0.2">
      <c r="B5" s="372"/>
      <c r="C5" s="377"/>
      <c r="D5" s="381" t="s">
        <v>25</v>
      </c>
      <c r="E5" s="383" t="s">
        <v>66</v>
      </c>
      <c r="F5" s="18"/>
      <c r="G5" s="18"/>
      <c r="H5" s="18"/>
      <c r="I5" s="18"/>
      <c r="J5" s="253"/>
    </row>
    <row r="6" spans="1:11" ht="13.5" customHeight="1" x14ac:dyDescent="0.2">
      <c r="B6" s="372"/>
      <c r="C6" s="377"/>
      <c r="D6" s="385"/>
      <c r="E6" s="377"/>
      <c r="F6" s="381" t="s">
        <v>67</v>
      </c>
      <c r="G6" s="254" t="s">
        <v>18</v>
      </c>
      <c r="H6" s="255" t="s">
        <v>334</v>
      </c>
      <c r="I6" s="254" t="s">
        <v>19</v>
      </c>
      <c r="J6" s="254" t="s">
        <v>68</v>
      </c>
    </row>
    <row r="7" spans="1:11" ht="13.5" customHeight="1" x14ac:dyDescent="0.2">
      <c r="B7" s="373"/>
      <c r="C7" s="384"/>
      <c r="D7" s="382"/>
      <c r="E7" s="384"/>
      <c r="F7" s="382"/>
      <c r="G7" s="205" t="s">
        <v>29</v>
      </c>
      <c r="H7" s="45" t="s">
        <v>185</v>
      </c>
      <c r="I7" s="205" t="s">
        <v>26</v>
      </c>
      <c r="J7" s="205" t="s">
        <v>26</v>
      </c>
    </row>
    <row r="8" spans="1:11" ht="12.95" customHeight="1" x14ac:dyDescent="0.2">
      <c r="B8" s="21" t="s">
        <v>27</v>
      </c>
      <c r="C8" s="256">
        <v>10000</v>
      </c>
      <c r="D8" s="22">
        <v>5.8</v>
      </c>
      <c r="E8" s="22">
        <v>9994.2000000000007</v>
      </c>
      <c r="F8" s="22">
        <v>91.1</v>
      </c>
      <c r="G8" s="22">
        <v>196.1</v>
      </c>
      <c r="H8" s="22">
        <v>448.4</v>
      </c>
      <c r="I8" s="22">
        <v>2339.6999999999998</v>
      </c>
      <c r="J8" s="23">
        <v>187.8</v>
      </c>
    </row>
    <row r="9" spans="1:11" ht="12.95" customHeight="1" x14ac:dyDescent="0.2">
      <c r="B9" s="43" t="s">
        <v>335</v>
      </c>
      <c r="C9" s="24">
        <v>106.2</v>
      </c>
      <c r="D9" s="22">
        <v>90.9</v>
      </c>
      <c r="E9" s="22">
        <v>106.2</v>
      </c>
      <c r="F9" s="25">
        <v>97.2</v>
      </c>
      <c r="G9" s="25">
        <v>88.6</v>
      </c>
      <c r="H9" s="25">
        <v>92.1</v>
      </c>
      <c r="I9" s="23">
        <v>135.80000000000001</v>
      </c>
      <c r="J9" s="23">
        <v>97.9</v>
      </c>
    </row>
    <row r="10" spans="1:11" ht="12.95" customHeight="1" x14ac:dyDescent="0.2">
      <c r="B10" s="26" t="s">
        <v>201</v>
      </c>
      <c r="C10" s="98">
        <v>106.9</v>
      </c>
      <c r="D10" s="37">
        <v>87.9</v>
      </c>
      <c r="E10" s="22">
        <v>106.9</v>
      </c>
      <c r="F10" s="37">
        <v>102.5</v>
      </c>
      <c r="G10" s="38">
        <v>81.099999999999994</v>
      </c>
      <c r="H10" s="37">
        <v>97.5</v>
      </c>
      <c r="I10" s="37">
        <v>149.4</v>
      </c>
      <c r="J10" s="23">
        <v>96.8</v>
      </c>
    </row>
    <row r="11" spans="1:11" ht="12.95" customHeight="1" x14ac:dyDescent="0.2">
      <c r="B11" s="26" t="s">
        <v>208</v>
      </c>
      <c r="C11" s="44">
        <v>111.1</v>
      </c>
      <c r="D11" s="37">
        <v>81.3</v>
      </c>
      <c r="E11" s="22">
        <v>111.1</v>
      </c>
      <c r="F11" s="37">
        <v>93.3</v>
      </c>
      <c r="G11" s="38">
        <v>85.6</v>
      </c>
      <c r="H11" s="37">
        <v>92.4</v>
      </c>
      <c r="I11" s="37">
        <v>147.69999999999999</v>
      </c>
      <c r="J11" s="23">
        <v>104.5</v>
      </c>
    </row>
    <row r="12" spans="1:11" ht="12.95" customHeight="1" x14ac:dyDescent="0.2">
      <c r="B12" s="26" t="s">
        <v>336</v>
      </c>
      <c r="C12" s="44">
        <v>108.9</v>
      </c>
      <c r="D12" s="37">
        <v>76.2</v>
      </c>
      <c r="E12" s="22">
        <v>108.9</v>
      </c>
      <c r="F12" s="37">
        <v>97.3</v>
      </c>
      <c r="G12" s="38">
        <v>91.7</v>
      </c>
      <c r="H12" s="37">
        <v>80.599999999999994</v>
      </c>
      <c r="I12" s="37">
        <v>144.9</v>
      </c>
      <c r="J12" s="23">
        <v>104.2</v>
      </c>
    </row>
    <row r="13" spans="1:11" ht="12.95" customHeight="1" x14ac:dyDescent="0.2">
      <c r="B13" s="26" t="s">
        <v>337</v>
      </c>
      <c r="C13" s="44">
        <v>108.2</v>
      </c>
      <c r="D13" s="37">
        <v>65.2</v>
      </c>
      <c r="E13" s="22">
        <v>108.2</v>
      </c>
      <c r="F13" s="37">
        <v>91.4</v>
      </c>
      <c r="G13" s="38">
        <v>83.2</v>
      </c>
      <c r="H13" s="37">
        <v>90.7</v>
      </c>
      <c r="I13" s="37">
        <v>134.69999999999999</v>
      </c>
      <c r="J13" s="23">
        <v>86.5</v>
      </c>
    </row>
    <row r="14" spans="1:11" ht="12.95" customHeight="1" x14ac:dyDescent="0.2">
      <c r="B14" s="28" t="s">
        <v>338</v>
      </c>
      <c r="C14" s="27">
        <v>112.7</v>
      </c>
      <c r="D14" s="22">
        <v>71.8</v>
      </c>
      <c r="E14" s="22">
        <v>112.7</v>
      </c>
      <c r="F14" s="22">
        <v>89.3</v>
      </c>
      <c r="G14" s="22">
        <v>82</v>
      </c>
      <c r="H14" s="22">
        <v>79.400000000000006</v>
      </c>
      <c r="I14" s="22">
        <v>151</v>
      </c>
      <c r="J14" s="23">
        <v>97.4</v>
      </c>
    </row>
    <row r="15" spans="1:11" ht="12.95" customHeight="1" x14ac:dyDescent="0.2">
      <c r="B15" s="29" t="s">
        <v>138</v>
      </c>
      <c r="C15" s="44">
        <v>108.7</v>
      </c>
      <c r="D15" s="22">
        <v>72</v>
      </c>
      <c r="E15" s="22">
        <v>108.7</v>
      </c>
      <c r="F15" s="22">
        <v>87.6</v>
      </c>
      <c r="G15" s="22">
        <v>67.3</v>
      </c>
      <c r="H15" s="22">
        <v>87.4</v>
      </c>
      <c r="I15" s="22">
        <v>140.80000000000001</v>
      </c>
      <c r="J15" s="22">
        <v>106</v>
      </c>
    </row>
    <row r="16" spans="1:11" ht="12.95" customHeight="1" x14ac:dyDescent="0.2">
      <c r="B16" s="29" t="s">
        <v>139</v>
      </c>
      <c r="C16" s="27">
        <v>110.2</v>
      </c>
      <c r="D16" s="22">
        <v>80</v>
      </c>
      <c r="E16" s="22">
        <v>110.2</v>
      </c>
      <c r="F16" s="22">
        <v>92.2</v>
      </c>
      <c r="G16" s="22">
        <v>79.599999999999994</v>
      </c>
      <c r="H16" s="22">
        <v>92.2</v>
      </c>
      <c r="I16" s="22">
        <v>138</v>
      </c>
      <c r="J16" s="22">
        <v>103.6</v>
      </c>
    </row>
    <row r="17" spans="2:11" ht="12.95" customHeight="1" x14ac:dyDescent="0.2">
      <c r="B17" s="29" t="s">
        <v>140</v>
      </c>
      <c r="C17" s="44">
        <v>108.5</v>
      </c>
      <c r="D17" s="22">
        <v>68.8</v>
      </c>
      <c r="E17" s="22">
        <v>108.5</v>
      </c>
      <c r="F17" s="22">
        <v>91.7</v>
      </c>
      <c r="G17" s="22">
        <v>86.5</v>
      </c>
      <c r="H17" s="22">
        <v>81.099999999999994</v>
      </c>
      <c r="I17" s="22">
        <v>139.5</v>
      </c>
      <c r="J17" s="23">
        <v>92.8</v>
      </c>
    </row>
    <row r="18" spans="2:11" ht="12.95" customHeight="1" x14ac:dyDescent="0.2">
      <c r="B18" s="29" t="s">
        <v>141</v>
      </c>
      <c r="C18" s="39">
        <v>106.2</v>
      </c>
      <c r="D18" s="22">
        <v>61.1</v>
      </c>
      <c r="E18" s="22">
        <v>106.2</v>
      </c>
      <c r="F18" s="22">
        <v>99.8</v>
      </c>
      <c r="G18" s="22">
        <v>82.5</v>
      </c>
      <c r="H18" s="22">
        <v>88.6</v>
      </c>
      <c r="I18" s="22">
        <v>132</v>
      </c>
      <c r="J18" s="22">
        <v>86.9</v>
      </c>
    </row>
    <row r="19" spans="2:11" ht="12.95" customHeight="1" x14ac:dyDescent="0.2">
      <c r="B19" s="29" t="s">
        <v>142</v>
      </c>
      <c r="C19" s="27">
        <v>104.9</v>
      </c>
      <c r="D19" s="22">
        <v>56.2</v>
      </c>
      <c r="E19" s="22">
        <v>104.9</v>
      </c>
      <c r="F19" s="22">
        <v>99.6</v>
      </c>
      <c r="G19" s="22">
        <v>74.900000000000006</v>
      </c>
      <c r="H19" s="22">
        <v>85</v>
      </c>
      <c r="I19" s="22">
        <v>130.4</v>
      </c>
      <c r="J19" s="22">
        <v>77.8</v>
      </c>
    </row>
    <row r="20" spans="2:11" ht="12.95" customHeight="1" x14ac:dyDescent="0.2">
      <c r="B20" s="29" t="s">
        <v>143</v>
      </c>
      <c r="C20" s="44">
        <v>111.1</v>
      </c>
      <c r="D20" s="22">
        <v>59.8</v>
      </c>
      <c r="E20" s="22">
        <v>111.1</v>
      </c>
      <c r="F20" s="22">
        <v>93.2</v>
      </c>
      <c r="G20" s="22">
        <v>127.8</v>
      </c>
      <c r="H20" s="22">
        <v>82.3</v>
      </c>
      <c r="I20" s="22">
        <v>133.1</v>
      </c>
      <c r="J20" s="23">
        <v>81.5</v>
      </c>
    </row>
    <row r="21" spans="2:11" ht="12.95" customHeight="1" x14ac:dyDescent="0.2">
      <c r="B21" s="29" t="s">
        <v>144</v>
      </c>
      <c r="C21" s="30">
        <v>108</v>
      </c>
      <c r="D21" s="22">
        <v>56.7</v>
      </c>
      <c r="E21" s="22">
        <v>108</v>
      </c>
      <c r="F21" s="22">
        <v>55.5</v>
      </c>
      <c r="G21" s="22">
        <v>73.099999999999994</v>
      </c>
      <c r="H21" s="22">
        <v>110.3</v>
      </c>
      <c r="I21" s="22">
        <v>135.6</v>
      </c>
      <c r="J21" s="23">
        <v>87.2</v>
      </c>
    </row>
    <row r="22" spans="2:11" ht="12.95" customHeight="1" x14ac:dyDescent="0.2">
      <c r="B22" s="29" t="s">
        <v>145</v>
      </c>
      <c r="C22" s="30">
        <v>105.6</v>
      </c>
      <c r="D22" s="22">
        <v>66.8</v>
      </c>
      <c r="E22" s="22">
        <v>105.6</v>
      </c>
      <c r="F22" s="22">
        <v>93.1</v>
      </c>
      <c r="G22" s="22">
        <v>92</v>
      </c>
      <c r="H22" s="22">
        <v>91.5</v>
      </c>
      <c r="I22" s="22">
        <v>130.19999999999999</v>
      </c>
      <c r="J22" s="23">
        <v>89.9</v>
      </c>
    </row>
    <row r="23" spans="2:11" ht="12.95" customHeight="1" x14ac:dyDescent="0.2">
      <c r="B23" s="29" t="s">
        <v>339</v>
      </c>
      <c r="C23" s="44">
        <v>106.9</v>
      </c>
      <c r="D23" s="22">
        <v>65</v>
      </c>
      <c r="E23" s="22">
        <v>106.9</v>
      </c>
      <c r="F23" s="22">
        <v>90.2</v>
      </c>
      <c r="G23" s="22">
        <v>79.8</v>
      </c>
      <c r="H23" s="22">
        <v>89.5</v>
      </c>
      <c r="I23" s="22">
        <v>131.19999999999999</v>
      </c>
      <c r="J23" s="23">
        <v>87.3</v>
      </c>
    </row>
    <row r="24" spans="2:11" ht="12.95" customHeight="1" x14ac:dyDescent="0.2">
      <c r="B24" s="29" t="s">
        <v>147</v>
      </c>
      <c r="C24" s="39">
        <v>106</v>
      </c>
      <c r="D24" s="22">
        <v>62.8</v>
      </c>
      <c r="E24" s="22">
        <v>106</v>
      </c>
      <c r="F24" s="22">
        <v>91.5</v>
      </c>
      <c r="G24" s="22">
        <v>85.4</v>
      </c>
      <c r="H24" s="22">
        <v>96.1</v>
      </c>
      <c r="I24" s="22">
        <v>128.9</v>
      </c>
      <c r="J24" s="22">
        <v>101.2</v>
      </c>
    </row>
    <row r="25" spans="2:11" ht="12.95" customHeight="1" thickBot="1" x14ac:dyDescent="0.25">
      <c r="B25" s="42" t="s">
        <v>148</v>
      </c>
      <c r="C25" s="40">
        <v>109.9</v>
      </c>
      <c r="D25" s="31">
        <v>58.7</v>
      </c>
      <c r="E25" s="31">
        <v>109.9</v>
      </c>
      <c r="F25" s="31">
        <v>101.6</v>
      </c>
      <c r="G25" s="31">
        <v>72.599999999999994</v>
      </c>
      <c r="H25" s="31">
        <v>103.2</v>
      </c>
      <c r="I25" s="31">
        <v>123.1</v>
      </c>
      <c r="J25" s="32">
        <v>94.6</v>
      </c>
    </row>
    <row r="26" spans="2:11" ht="5.25" customHeight="1" x14ac:dyDescent="0.2">
      <c r="B26" s="5"/>
      <c r="C26" s="5"/>
      <c r="D26" s="5"/>
      <c r="E26" s="5"/>
      <c r="F26" s="5"/>
      <c r="G26" s="5"/>
      <c r="H26" s="5"/>
      <c r="I26" s="5"/>
      <c r="J26" s="5"/>
      <c r="K26" s="2"/>
    </row>
    <row r="27" spans="2:11" ht="12.95" customHeight="1" x14ac:dyDescent="0.2">
      <c r="B27" s="4"/>
      <c r="E27" s="6"/>
      <c r="F27" s="6"/>
      <c r="G27" s="6"/>
      <c r="H27" s="6"/>
      <c r="I27" s="6"/>
    </row>
    <row r="28" spans="2:11" ht="12.95" customHeight="1" x14ac:dyDescent="0.2">
      <c r="B28" s="4"/>
      <c r="D28" s="6"/>
      <c r="E28" s="6"/>
      <c r="F28" s="6"/>
      <c r="G28" s="6"/>
      <c r="H28" s="6"/>
      <c r="I28" s="6"/>
    </row>
    <row r="29" spans="2:11" ht="12.95" customHeight="1" x14ac:dyDescent="0.2">
      <c r="B29" s="4"/>
      <c r="E29" s="6"/>
      <c r="F29" s="6"/>
      <c r="G29" s="6"/>
      <c r="H29" s="6"/>
      <c r="I29" s="6"/>
    </row>
    <row r="30" spans="2:11" ht="12.95" customHeight="1" x14ac:dyDescent="0.2">
      <c r="B30" s="4"/>
      <c r="E30" s="6"/>
      <c r="F30" s="6"/>
      <c r="G30" s="6"/>
      <c r="H30" s="6"/>
      <c r="I30" s="6"/>
    </row>
    <row r="31" spans="2:11" ht="12.95" customHeight="1" x14ac:dyDescent="0.2">
      <c r="B31" s="4"/>
      <c r="G31" s="6"/>
      <c r="H31" s="12"/>
    </row>
    <row r="32" spans="2:11" ht="12.95" customHeight="1" x14ac:dyDescent="0.2">
      <c r="B32" s="4"/>
      <c r="D32" s="6"/>
      <c r="E32" s="6"/>
      <c r="F32" s="6"/>
      <c r="G32" s="6"/>
      <c r="H32" s="11"/>
      <c r="I32" s="7"/>
    </row>
    <row r="33" spans="2:9" ht="12.95" customHeight="1" x14ac:dyDescent="0.2">
      <c r="B33" s="4"/>
      <c r="D33" s="6"/>
      <c r="E33" s="7"/>
      <c r="F33" s="7"/>
      <c r="G33" s="6"/>
      <c r="H33" s="11"/>
      <c r="I33" s="7"/>
    </row>
    <row r="34" spans="2:9" ht="12.95" customHeight="1" x14ac:dyDescent="0.2">
      <c r="B34" s="4"/>
      <c r="D34" s="6"/>
      <c r="E34" s="6"/>
      <c r="F34" s="6"/>
      <c r="G34" s="6"/>
      <c r="H34" s="10"/>
      <c r="I34" s="6"/>
    </row>
    <row r="35" spans="2:9" ht="12.95" customHeight="1" x14ac:dyDescent="0.2">
      <c r="B35" s="4"/>
      <c r="D35" s="6"/>
      <c r="E35" s="6"/>
      <c r="F35" s="6"/>
      <c r="G35" s="6"/>
      <c r="H35" s="11"/>
      <c r="I35" s="7"/>
    </row>
    <row r="36" spans="2:9" ht="12.95" customHeight="1" x14ac:dyDescent="0.2">
      <c r="B36" s="4"/>
      <c r="D36" s="6"/>
      <c r="E36" s="6"/>
      <c r="F36" s="6"/>
      <c r="G36" s="6"/>
      <c r="H36" s="6"/>
      <c r="I36" s="6"/>
    </row>
    <row r="37" spans="2:9" ht="12.95" customHeight="1" x14ac:dyDescent="0.2">
      <c r="B37" s="4"/>
      <c r="D37" s="6"/>
      <c r="H37" s="12"/>
    </row>
    <row r="38" spans="2:9" ht="12.95" customHeight="1" x14ac:dyDescent="0.2">
      <c r="B38" s="4"/>
      <c r="C38" s="6"/>
      <c r="D38" s="6"/>
      <c r="E38" s="6"/>
      <c r="H38" s="11"/>
    </row>
    <row r="39" spans="2:9" ht="12.95" customHeight="1" x14ac:dyDescent="0.2">
      <c r="B39" s="4"/>
      <c r="C39" s="6"/>
      <c r="D39" s="6"/>
      <c r="H39" s="11"/>
    </row>
    <row r="40" spans="2:9" ht="12.95" customHeight="1" x14ac:dyDescent="0.2">
      <c r="B40" s="9"/>
      <c r="C40" s="9"/>
      <c r="D40" s="9"/>
      <c r="E40" s="9"/>
    </row>
    <row r="41" spans="2:9" ht="12.95" customHeight="1" x14ac:dyDescent="0.2"/>
  </sheetData>
  <mergeCells count="6">
    <mergeCell ref="B2:J2"/>
    <mergeCell ref="B4:B7"/>
    <mergeCell ref="F6:F7"/>
    <mergeCell ref="E5:E7"/>
    <mergeCell ref="D5:D7"/>
    <mergeCell ref="C4:C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showGridLines="0" zoomScaleNormal="100" zoomScaleSheetLayoutView="100" workbookViewId="0"/>
  </sheetViews>
  <sheetFormatPr defaultRowHeight="17.25" x14ac:dyDescent="0.2"/>
  <cols>
    <col min="1" max="1" width="12.625" style="13" bestFit="1" customWidth="1"/>
    <col min="2" max="2" width="12.875" style="3" customWidth="1"/>
    <col min="3" max="11" width="8.875" style="3" customWidth="1"/>
    <col min="12" max="16384" width="9" style="3"/>
  </cols>
  <sheetData>
    <row r="2" spans="1:11" ht="18.75" x14ac:dyDescent="0.2">
      <c r="A2" s="14"/>
      <c r="B2" s="269" t="s">
        <v>346</v>
      </c>
      <c r="C2" s="269"/>
      <c r="D2" s="269"/>
      <c r="E2" s="269"/>
      <c r="F2" s="269"/>
      <c r="G2" s="269"/>
      <c r="H2" s="269"/>
      <c r="I2" s="269"/>
      <c r="J2" s="269"/>
      <c r="K2" s="269"/>
    </row>
    <row r="3" spans="1:11" ht="18" customHeight="1" x14ac:dyDescent="0.2">
      <c r="B3" s="2"/>
      <c r="C3" s="2"/>
      <c r="D3" s="2"/>
      <c r="K3" s="91" t="s">
        <v>169</v>
      </c>
    </row>
    <row r="4" spans="1:11" ht="5.25" customHeight="1" thickBot="1" x14ac:dyDescent="0.25"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ht="14.1" customHeight="1" x14ac:dyDescent="0.2">
      <c r="B5" s="372" t="s">
        <v>125</v>
      </c>
      <c r="C5" s="384" t="s">
        <v>72</v>
      </c>
      <c r="D5" s="388"/>
      <c r="E5" s="388"/>
      <c r="F5" s="388"/>
      <c r="G5" s="388"/>
      <c r="H5" s="388"/>
      <c r="I5" s="388"/>
      <c r="J5" s="388"/>
      <c r="K5" s="388"/>
    </row>
    <row r="6" spans="1:11" ht="14.1" customHeight="1" x14ac:dyDescent="0.2">
      <c r="B6" s="372"/>
      <c r="C6" s="375" t="s">
        <v>71</v>
      </c>
      <c r="D6" s="376"/>
      <c r="E6" s="376"/>
      <c r="F6" s="376"/>
      <c r="G6" s="376"/>
      <c r="H6" s="376"/>
      <c r="I6" s="376"/>
      <c r="J6" s="376"/>
      <c r="K6" s="376"/>
    </row>
    <row r="7" spans="1:11" ht="27" customHeight="1" x14ac:dyDescent="0.2">
      <c r="B7" s="389"/>
      <c r="C7" s="257" t="s">
        <v>340</v>
      </c>
      <c r="D7" s="19" t="s">
        <v>28</v>
      </c>
      <c r="E7" s="257" t="s">
        <v>70</v>
      </c>
      <c r="F7" s="258" t="s">
        <v>341</v>
      </c>
      <c r="G7" s="19" t="s">
        <v>116</v>
      </c>
      <c r="H7" s="259" t="s">
        <v>342</v>
      </c>
      <c r="I7" s="19" t="s">
        <v>117</v>
      </c>
      <c r="J7" s="257" t="s">
        <v>343</v>
      </c>
      <c r="K7" s="260" t="s">
        <v>118</v>
      </c>
    </row>
    <row r="8" spans="1:11" ht="12.95" customHeight="1" x14ac:dyDescent="0.2">
      <c r="B8" s="261" t="s">
        <v>27</v>
      </c>
      <c r="C8" s="33">
        <v>111.6</v>
      </c>
      <c r="D8" s="22">
        <v>4242.8</v>
      </c>
      <c r="E8" s="22">
        <v>291.2</v>
      </c>
      <c r="F8" s="22">
        <v>453.6</v>
      </c>
      <c r="G8" s="22">
        <v>279.8</v>
      </c>
      <c r="H8" s="22">
        <v>787.9</v>
      </c>
      <c r="I8" s="22">
        <v>122.4</v>
      </c>
      <c r="J8" s="22">
        <v>144.5</v>
      </c>
      <c r="K8" s="23">
        <v>297.3</v>
      </c>
    </row>
    <row r="9" spans="1:11" ht="12.95" customHeight="1" x14ac:dyDescent="0.2">
      <c r="B9" s="35" t="s">
        <v>335</v>
      </c>
      <c r="C9" s="22">
        <v>103.2</v>
      </c>
      <c r="D9" s="22">
        <v>100.2</v>
      </c>
      <c r="E9" s="22">
        <v>71.5</v>
      </c>
      <c r="F9" s="22">
        <v>97.3</v>
      </c>
      <c r="G9" s="22">
        <v>79.7</v>
      </c>
      <c r="H9" s="22">
        <v>100.1</v>
      </c>
      <c r="I9" s="22">
        <v>100</v>
      </c>
      <c r="J9" s="22">
        <v>100.6</v>
      </c>
      <c r="K9" s="23">
        <v>95.1</v>
      </c>
    </row>
    <row r="10" spans="1:11" ht="12.95" customHeight="1" x14ac:dyDescent="0.2">
      <c r="B10" s="34" t="s">
        <v>201</v>
      </c>
      <c r="C10" s="22">
        <v>112.3</v>
      </c>
      <c r="D10" s="22">
        <v>92.1</v>
      </c>
      <c r="E10" s="22">
        <v>74</v>
      </c>
      <c r="F10" s="22">
        <v>94.9</v>
      </c>
      <c r="G10" s="22">
        <v>85.1</v>
      </c>
      <c r="H10" s="22">
        <v>110.3</v>
      </c>
      <c r="I10" s="22">
        <v>98.3</v>
      </c>
      <c r="J10" s="22">
        <v>98.9</v>
      </c>
      <c r="K10" s="23">
        <v>91</v>
      </c>
    </row>
    <row r="11" spans="1:11" ht="12.95" customHeight="1" x14ac:dyDescent="0.2">
      <c r="B11" s="34" t="s">
        <v>208</v>
      </c>
      <c r="C11" s="22">
        <v>100.3</v>
      </c>
      <c r="D11" s="22">
        <v>104.9</v>
      </c>
      <c r="E11" s="22">
        <v>70.400000000000006</v>
      </c>
      <c r="F11" s="22">
        <v>96.4</v>
      </c>
      <c r="G11" s="22">
        <v>83.6</v>
      </c>
      <c r="H11" s="22">
        <v>100.6</v>
      </c>
      <c r="I11" s="22">
        <v>96.4</v>
      </c>
      <c r="J11" s="22">
        <v>99.3</v>
      </c>
      <c r="K11" s="23">
        <v>95.3</v>
      </c>
    </row>
    <row r="12" spans="1:11" ht="12.95" customHeight="1" x14ac:dyDescent="0.2">
      <c r="B12" s="34" t="s">
        <v>336</v>
      </c>
      <c r="C12" s="22">
        <v>92</v>
      </c>
      <c r="D12" s="22">
        <v>101.4</v>
      </c>
      <c r="E12" s="22">
        <v>78.099999999999994</v>
      </c>
      <c r="F12" s="22">
        <v>95.3</v>
      </c>
      <c r="G12" s="22">
        <v>83.1</v>
      </c>
      <c r="H12" s="22">
        <v>104.2</v>
      </c>
      <c r="I12" s="22">
        <v>97.1</v>
      </c>
      <c r="J12" s="22">
        <v>101.6</v>
      </c>
      <c r="K12" s="23">
        <v>94.8</v>
      </c>
    </row>
    <row r="13" spans="1:11" ht="12.95" customHeight="1" x14ac:dyDescent="0.2">
      <c r="B13" s="34" t="s">
        <v>337</v>
      </c>
      <c r="C13" s="22">
        <v>88.6</v>
      </c>
      <c r="D13" s="22">
        <v>105.9</v>
      </c>
      <c r="E13" s="22">
        <v>84.5</v>
      </c>
      <c r="F13" s="22">
        <v>95.8</v>
      </c>
      <c r="G13" s="22">
        <v>75.400000000000006</v>
      </c>
      <c r="H13" s="22">
        <v>102.9</v>
      </c>
      <c r="I13" s="22">
        <v>98.4</v>
      </c>
      <c r="J13" s="22">
        <v>105.3</v>
      </c>
      <c r="K13" s="23">
        <v>94.9</v>
      </c>
    </row>
    <row r="14" spans="1:11" ht="12.95" customHeight="1" x14ac:dyDescent="0.2">
      <c r="B14" s="35" t="s">
        <v>344</v>
      </c>
      <c r="C14" s="33">
        <v>90.6</v>
      </c>
      <c r="D14" s="22">
        <v>108</v>
      </c>
      <c r="E14" s="22">
        <v>83.5</v>
      </c>
      <c r="F14" s="22">
        <v>95</v>
      </c>
      <c r="G14" s="22">
        <v>75.5</v>
      </c>
      <c r="H14" s="22">
        <v>102.1</v>
      </c>
      <c r="I14" s="22">
        <v>95</v>
      </c>
      <c r="J14" s="22">
        <v>101.8</v>
      </c>
      <c r="K14" s="23">
        <v>90.6</v>
      </c>
    </row>
    <row r="15" spans="1:11" ht="12.95" customHeight="1" x14ac:dyDescent="0.2">
      <c r="B15" s="29" t="s">
        <v>138</v>
      </c>
      <c r="C15" s="24">
        <v>90.7</v>
      </c>
      <c r="D15" s="22">
        <v>106.1</v>
      </c>
      <c r="E15" s="22">
        <v>76.2</v>
      </c>
      <c r="F15" s="22">
        <v>95.8</v>
      </c>
      <c r="G15" s="22">
        <v>75.8</v>
      </c>
      <c r="H15" s="22">
        <v>103.2</v>
      </c>
      <c r="I15" s="22">
        <v>98</v>
      </c>
      <c r="J15" s="22">
        <v>104.1</v>
      </c>
      <c r="K15" s="23">
        <v>91.3</v>
      </c>
    </row>
    <row r="16" spans="1:11" ht="12.95" customHeight="1" x14ac:dyDescent="0.2">
      <c r="B16" s="29" t="s">
        <v>139</v>
      </c>
      <c r="C16" s="24">
        <v>92.7</v>
      </c>
      <c r="D16" s="22">
        <v>108.8</v>
      </c>
      <c r="E16" s="22">
        <v>81.2</v>
      </c>
      <c r="F16" s="22">
        <v>93.6</v>
      </c>
      <c r="G16" s="22">
        <v>74.3</v>
      </c>
      <c r="H16" s="22">
        <v>101.2</v>
      </c>
      <c r="I16" s="22">
        <v>97.3</v>
      </c>
      <c r="J16" s="22">
        <v>103.6</v>
      </c>
      <c r="K16" s="23">
        <v>91</v>
      </c>
    </row>
    <row r="17" spans="2:11" ht="12.95" customHeight="1" x14ac:dyDescent="0.2">
      <c r="B17" s="29" t="s">
        <v>140</v>
      </c>
      <c r="C17" s="24">
        <v>90.1</v>
      </c>
      <c r="D17" s="22">
        <v>104.3</v>
      </c>
      <c r="E17" s="22">
        <v>78.599999999999994</v>
      </c>
      <c r="F17" s="22">
        <v>94.3</v>
      </c>
      <c r="G17" s="22">
        <v>70.599999999999994</v>
      </c>
      <c r="H17" s="22">
        <v>99.6</v>
      </c>
      <c r="I17" s="22">
        <v>95.2</v>
      </c>
      <c r="J17" s="22">
        <v>104.1</v>
      </c>
      <c r="K17" s="23">
        <v>91</v>
      </c>
    </row>
    <row r="18" spans="2:11" ht="12.95" customHeight="1" x14ac:dyDescent="0.2">
      <c r="B18" s="29" t="s">
        <v>141</v>
      </c>
      <c r="C18" s="24">
        <v>91.4</v>
      </c>
      <c r="D18" s="22">
        <v>103.3</v>
      </c>
      <c r="E18" s="22">
        <v>83.2</v>
      </c>
      <c r="F18" s="22">
        <v>96.3</v>
      </c>
      <c r="G18" s="22">
        <v>69.599999999999994</v>
      </c>
      <c r="H18" s="22">
        <v>102.8</v>
      </c>
      <c r="I18" s="22">
        <v>95.8</v>
      </c>
      <c r="J18" s="22">
        <v>103.5</v>
      </c>
      <c r="K18" s="23">
        <v>108.7</v>
      </c>
    </row>
    <row r="19" spans="2:11" ht="12.95" customHeight="1" x14ac:dyDescent="0.2">
      <c r="B19" s="29" t="s">
        <v>142</v>
      </c>
      <c r="C19" s="24">
        <v>90.8</v>
      </c>
      <c r="D19" s="22">
        <v>102.8</v>
      </c>
      <c r="E19" s="22">
        <v>81.2</v>
      </c>
      <c r="F19" s="22">
        <v>95.2</v>
      </c>
      <c r="G19" s="22">
        <v>74.900000000000006</v>
      </c>
      <c r="H19" s="22">
        <v>104.2</v>
      </c>
      <c r="I19" s="22">
        <v>98.8</v>
      </c>
      <c r="J19" s="22">
        <v>106.8</v>
      </c>
      <c r="K19" s="23">
        <v>91.8</v>
      </c>
    </row>
    <row r="20" spans="2:11" ht="12.95" customHeight="1" x14ac:dyDescent="0.2">
      <c r="B20" s="29" t="s">
        <v>143</v>
      </c>
      <c r="C20" s="24">
        <v>90.5</v>
      </c>
      <c r="D20" s="22">
        <v>110</v>
      </c>
      <c r="E20" s="22">
        <v>88.1</v>
      </c>
      <c r="F20" s="22">
        <v>105.7</v>
      </c>
      <c r="G20" s="22">
        <v>77.099999999999994</v>
      </c>
      <c r="H20" s="22">
        <v>101.2</v>
      </c>
      <c r="I20" s="22">
        <v>95.6</v>
      </c>
      <c r="J20" s="22">
        <v>104.6</v>
      </c>
      <c r="K20" s="23">
        <v>90.6</v>
      </c>
    </row>
    <row r="21" spans="2:11" ht="12.95" customHeight="1" x14ac:dyDescent="0.2">
      <c r="B21" s="29" t="s">
        <v>144</v>
      </c>
      <c r="C21" s="24">
        <v>90.8</v>
      </c>
      <c r="D21" s="22">
        <v>103.5</v>
      </c>
      <c r="E21" s="22">
        <v>86.9</v>
      </c>
      <c r="F21" s="22">
        <v>99.1</v>
      </c>
      <c r="G21" s="22">
        <v>75.2</v>
      </c>
      <c r="H21" s="22">
        <v>107.7</v>
      </c>
      <c r="I21" s="22">
        <v>141.5</v>
      </c>
      <c r="J21" s="22">
        <v>107.1</v>
      </c>
      <c r="K21" s="23">
        <v>90.2</v>
      </c>
    </row>
    <row r="22" spans="2:11" ht="12.95" customHeight="1" x14ac:dyDescent="0.2">
      <c r="B22" s="29" t="s">
        <v>145</v>
      </c>
      <c r="C22" s="24">
        <v>86.3</v>
      </c>
      <c r="D22" s="22">
        <v>101.7</v>
      </c>
      <c r="E22" s="22">
        <v>88.4</v>
      </c>
      <c r="F22" s="22">
        <v>97.1</v>
      </c>
      <c r="G22" s="22">
        <v>75.8</v>
      </c>
      <c r="H22" s="22">
        <v>101.6</v>
      </c>
      <c r="I22" s="22">
        <v>92.1</v>
      </c>
      <c r="J22" s="22">
        <v>107.7</v>
      </c>
      <c r="K22" s="23">
        <v>91.9</v>
      </c>
    </row>
    <row r="23" spans="2:11" ht="12.95" customHeight="1" x14ac:dyDescent="0.2">
      <c r="B23" s="29" t="s">
        <v>146</v>
      </c>
      <c r="C23" s="24">
        <v>76.3</v>
      </c>
      <c r="D23" s="22">
        <v>104</v>
      </c>
      <c r="E23" s="22">
        <v>87.4</v>
      </c>
      <c r="F23" s="22">
        <v>97.6</v>
      </c>
      <c r="G23" s="22">
        <v>78.900000000000006</v>
      </c>
      <c r="H23" s="22">
        <v>95.3</v>
      </c>
      <c r="I23" s="22">
        <v>91.7</v>
      </c>
      <c r="J23" s="22">
        <v>107.6</v>
      </c>
      <c r="K23" s="23">
        <v>97</v>
      </c>
    </row>
    <row r="24" spans="2:11" ht="12.95" customHeight="1" x14ac:dyDescent="0.2">
      <c r="B24" s="29" t="s">
        <v>147</v>
      </c>
      <c r="C24" s="24">
        <v>89.5</v>
      </c>
      <c r="D24" s="33">
        <v>101.6</v>
      </c>
      <c r="E24" s="33">
        <v>93.1</v>
      </c>
      <c r="F24" s="33">
        <v>93.1</v>
      </c>
      <c r="G24" s="33">
        <v>80.3</v>
      </c>
      <c r="H24" s="33">
        <v>105.2</v>
      </c>
      <c r="I24" s="33">
        <v>88.6</v>
      </c>
      <c r="J24" s="33">
        <v>106.6</v>
      </c>
      <c r="K24" s="33">
        <v>95.9</v>
      </c>
    </row>
    <row r="25" spans="2:11" ht="12.95" customHeight="1" thickBot="1" x14ac:dyDescent="0.25">
      <c r="B25" s="41" t="s">
        <v>148</v>
      </c>
      <c r="C25" s="36">
        <v>90.3</v>
      </c>
      <c r="D25" s="31">
        <v>114.1</v>
      </c>
      <c r="E25" s="31">
        <v>88.5</v>
      </c>
      <c r="F25" s="31">
        <v>93.5</v>
      </c>
      <c r="G25" s="31">
        <v>79.2</v>
      </c>
      <c r="H25" s="31">
        <v>112.7</v>
      </c>
      <c r="I25" s="31">
        <v>93.3</v>
      </c>
      <c r="J25" s="31">
        <v>107.6</v>
      </c>
      <c r="K25" s="32">
        <v>106.7</v>
      </c>
    </row>
    <row r="26" spans="2:11" ht="13.5" customHeight="1" x14ac:dyDescent="0.2">
      <c r="B26" s="387" t="s">
        <v>267</v>
      </c>
      <c r="C26" s="387"/>
      <c r="D26" s="387"/>
      <c r="E26" s="8"/>
      <c r="F26" s="8"/>
      <c r="G26" s="8"/>
      <c r="H26" s="8"/>
      <c r="I26" s="8"/>
      <c r="J26" s="8"/>
      <c r="K26" s="8"/>
    </row>
    <row r="27" spans="2:11" ht="18" customHeight="1" x14ac:dyDescent="0.2">
      <c r="B27" s="262"/>
      <c r="C27" s="262"/>
      <c r="D27" s="262"/>
      <c r="E27" s="1"/>
      <c r="F27" s="1"/>
      <c r="G27" s="1"/>
      <c r="H27" s="1"/>
      <c r="I27" s="1"/>
      <c r="J27" s="1"/>
      <c r="K27" s="1"/>
    </row>
    <row r="28" spans="2:11" ht="12.95" customHeight="1" x14ac:dyDescent="0.2">
      <c r="B28" s="4"/>
      <c r="E28" s="6"/>
      <c r="F28" s="6"/>
      <c r="G28" s="6"/>
      <c r="H28" s="6"/>
      <c r="I28" s="6"/>
    </row>
    <row r="29" spans="2:11" ht="12.95" customHeight="1" x14ac:dyDescent="0.2">
      <c r="B29" s="4"/>
      <c r="D29" s="6"/>
      <c r="E29" s="6"/>
      <c r="F29" s="6"/>
      <c r="G29" s="6"/>
      <c r="H29" s="6"/>
      <c r="I29" s="6"/>
    </row>
    <row r="30" spans="2:11" ht="12.95" customHeight="1" x14ac:dyDescent="0.2">
      <c r="B30" s="4"/>
      <c r="E30" s="6"/>
      <c r="F30" s="6"/>
      <c r="G30" s="6"/>
      <c r="H30" s="6"/>
      <c r="I30" s="6"/>
    </row>
    <row r="31" spans="2:11" ht="12.95" customHeight="1" x14ac:dyDescent="0.2">
      <c r="B31" s="4"/>
      <c r="E31" s="6"/>
      <c r="F31" s="6"/>
      <c r="G31" s="6"/>
      <c r="H31" s="6"/>
      <c r="I31" s="6"/>
    </row>
    <row r="32" spans="2:11" ht="12.95" customHeight="1" x14ac:dyDescent="0.2">
      <c r="B32" s="4"/>
      <c r="G32" s="6"/>
      <c r="H32" s="12"/>
    </row>
    <row r="33" spans="2:9" ht="12.95" customHeight="1" x14ac:dyDescent="0.2">
      <c r="B33" s="4"/>
      <c r="D33" s="6"/>
      <c r="E33" s="6"/>
      <c r="F33" s="6"/>
      <c r="G33" s="6"/>
      <c r="H33" s="11"/>
      <c r="I33" s="7"/>
    </row>
    <row r="34" spans="2:9" ht="12.95" customHeight="1" x14ac:dyDescent="0.2">
      <c r="B34" s="4"/>
      <c r="D34" s="6"/>
      <c r="E34" s="7"/>
      <c r="F34" s="7"/>
      <c r="G34" s="6"/>
      <c r="H34" s="11"/>
      <c r="I34" s="7"/>
    </row>
    <row r="35" spans="2:9" ht="12.95" customHeight="1" x14ac:dyDescent="0.2">
      <c r="B35" s="4"/>
      <c r="D35" s="6"/>
      <c r="E35" s="6"/>
      <c r="F35" s="6"/>
      <c r="G35" s="6"/>
      <c r="H35" s="10"/>
      <c r="I35" s="6"/>
    </row>
    <row r="36" spans="2:9" ht="12.95" customHeight="1" x14ac:dyDescent="0.2">
      <c r="B36" s="4"/>
      <c r="D36" s="6"/>
      <c r="E36" s="6"/>
      <c r="F36" s="6"/>
      <c r="G36" s="6"/>
      <c r="H36" s="11"/>
      <c r="I36" s="7"/>
    </row>
    <row r="37" spans="2:9" ht="12.95" customHeight="1" x14ac:dyDescent="0.2">
      <c r="B37" s="4"/>
      <c r="D37" s="6"/>
      <c r="E37" s="6"/>
      <c r="F37" s="6"/>
      <c r="G37" s="6"/>
      <c r="H37" s="6"/>
      <c r="I37" s="6"/>
    </row>
    <row r="38" spans="2:9" ht="12.95" customHeight="1" x14ac:dyDescent="0.2">
      <c r="B38" s="4"/>
      <c r="D38" s="6"/>
      <c r="H38" s="12"/>
    </row>
    <row r="39" spans="2:9" ht="12.95" customHeight="1" x14ac:dyDescent="0.2">
      <c r="B39" s="4"/>
      <c r="C39" s="6"/>
      <c r="D39" s="6"/>
      <c r="E39" s="6"/>
      <c r="H39" s="11"/>
    </row>
    <row r="40" spans="2:9" ht="12.95" customHeight="1" x14ac:dyDescent="0.2">
      <c r="B40" s="4"/>
      <c r="C40" s="6"/>
      <c r="D40" s="6"/>
      <c r="H40" s="11"/>
    </row>
    <row r="41" spans="2:9" ht="12.95" customHeight="1" x14ac:dyDescent="0.2">
      <c r="B41" s="9"/>
      <c r="C41" s="9"/>
      <c r="D41" s="9"/>
      <c r="E41" s="9"/>
    </row>
    <row r="42" spans="2:9" ht="12.95" customHeight="1" x14ac:dyDescent="0.2"/>
  </sheetData>
  <mergeCells count="5">
    <mergeCell ref="B2:K2"/>
    <mergeCell ref="B26:D26"/>
    <mergeCell ref="C5:K5"/>
    <mergeCell ref="B5:B7"/>
    <mergeCell ref="C6:K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7"/>
  <sheetViews>
    <sheetView showGridLines="0" zoomScaleNormal="100" zoomScaleSheetLayoutView="100" workbookViewId="0"/>
  </sheetViews>
  <sheetFormatPr defaultColWidth="13.375" defaultRowHeight="17.25" x14ac:dyDescent="0.2"/>
  <cols>
    <col min="1" max="1" width="13.375" style="52"/>
    <col min="2" max="2" width="13.125" style="47" customWidth="1"/>
    <col min="3" max="3" width="7.375" style="47" customWidth="1"/>
    <col min="4" max="4" width="15.5" style="47" customWidth="1"/>
    <col min="5" max="5" width="56.625" style="47" customWidth="1"/>
    <col min="6" max="6" width="7" style="47" customWidth="1"/>
    <col min="7" max="7" width="6.875" style="47" customWidth="1"/>
    <col min="8" max="8" width="6.25" style="47" customWidth="1"/>
    <col min="9" max="9" width="6.5" style="47" customWidth="1"/>
    <col min="10" max="10" width="6.75" style="47" customWidth="1"/>
    <col min="11" max="11" width="7" style="47" bestFit="1" customWidth="1"/>
    <col min="12" max="12" width="10.75" style="47" bestFit="1" customWidth="1"/>
    <col min="13" max="13" width="6.75" style="47" customWidth="1"/>
    <col min="14" max="14" width="7" style="47" customWidth="1"/>
    <col min="15" max="15" width="6.875" style="47" customWidth="1"/>
    <col min="16" max="17" width="7" style="47" customWidth="1"/>
    <col min="18" max="19" width="7.5" style="47" customWidth="1"/>
    <col min="20" max="20" width="7.375" style="47" customWidth="1"/>
    <col min="21" max="22" width="7.625" style="47" customWidth="1"/>
    <col min="23" max="23" width="7.25" style="47" customWidth="1"/>
    <col min="24" max="24" width="7.625" style="47" customWidth="1"/>
    <col min="25" max="16384" width="13.375" style="47"/>
  </cols>
  <sheetData>
    <row r="2" spans="1:15" ht="28.5" customHeight="1" x14ac:dyDescent="0.2">
      <c r="A2" s="46"/>
      <c r="B2" s="269" t="s">
        <v>234</v>
      </c>
      <c r="C2" s="269"/>
      <c r="D2" s="269"/>
      <c r="E2" s="269"/>
      <c r="F2" s="49"/>
      <c r="G2" s="49"/>
      <c r="H2" s="49"/>
    </row>
    <row r="3" spans="1:15" ht="23.25" customHeight="1" thickBot="1" x14ac:dyDescent="0.25">
      <c r="B3" s="109" t="s">
        <v>270</v>
      </c>
      <c r="C3" s="15"/>
      <c r="D3" s="15"/>
      <c r="E3" s="16"/>
      <c r="F3" s="54"/>
      <c r="G3" s="54"/>
      <c r="H3" s="54"/>
      <c r="I3" s="54"/>
    </row>
    <row r="4" spans="1:15" ht="20.100000000000001" customHeight="1" x14ac:dyDescent="0.2">
      <c r="B4" s="267" t="s">
        <v>160</v>
      </c>
      <c r="C4" s="268"/>
      <c r="D4" s="194" t="s">
        <v>161</v>
      </c>
      <c r="E4" s="110" t="s">
        <v>162</v>
      </c>
      <c r="F4" s="56"/>
      <c r="G4" s="56"/>
      <c r="J4" s="54"/>
      <c r="K4" s="54"/>
      <c r="L4" s="54"/>
      <c r="M4" s="54"/>
      <c r="N4" s="54"/>
      <c r="O4" s="54"/>
    </row>
    <row r="5" spans="1:15" ht="20.100000000000001" customHeight="1" x14ac:dyDescent="0.2">
      <c r="B5" s="270" t="s">
        <v>103</v>
      </c>
      <c r="C5" s="271"/>
      <c r="D5" s="207" t="s">
        <v>3</v>
      </c>
      <c r="E5" s="208" t="s">
        <v>4</v>
      </c>
      <c r="F5" s="197"/>
      <c r="G5" s="197"/>
      <c r="J5" s="54"/>
      <c r="K5" s="54"/>
      <c r="L5" s="54"/>
      <c r="M5" s="54"/>
      <c r="N5" s="54"/>
      <c r="O5" s="54"/>
    </row>
    <row r="6" spans="1:15" ht="20.100000000000001" customHeight="1" x14ac:dyDescent="0.2">
      <c r="B6" s="272" t="s">
        <v>104</v>
      </c>
      <c r="C6" s="273"/>
      <c r="D6" s="111" t="s">
        <v>5</v>
      </c>
      <c r="E6" s="203" t="s">
        <v>6</v>
      </c>
      <c r="F6" s="197"/>
      <c r="G6" s="197"/>
      <c r="J6" s="54"/>
      <c r="K6" s="54"/>
      <c r="L6" s="54"/>
      <c r="M6" s="54"/>
      <c r="N6" s="54"/>
      <c r="O6" s="54"/>
    </row>
    <row r="7" spans="1:15" ht="20.100000000000001" customHeight="1" x14ac:dyDescent="0.2">
      <c r="B7" s="272" t="s">
        <v>105</v>
      </c>
      <c r="C7" s="273"/>
      <c r="D7" s="111" t="s">
        <v>5</v>
      </c>
      <c r="E7" s="203" t="s">
        <v>7</v>
      </c>
      <c r="F7" s="197"/>
      <c r="G7" s="197"/>
      <c r="J7" s="54"/>
      <c r="K7" s="54"/>
      <c r="L7" s="54"/>
      <c r="M7" s="54"/>
      <c r="N7" s="54"/>
      <c r="O7" s="54"/>
    </row>
    <row r="8" spans="1:15" ht="20.100000000000001" customHeight="1" x14ac:dyDescent="0.2">
      <c r="B8" s="272" t="s">
        <v>106</v>
      </c>
      <c r="C8" s="273"/>
      <c r="D8" s="111" t="s">
        <v>8</v>
      </c>
      <c r="E8" s="203" t="s">
        <v>9</v>
      </c>
      <c r="F8" s="197"/>
      <c r="G8" s="197"/>
      <c r="J8" s="73"/>
      <c r="K8" s="73"/>
      <c r="L8" s="73"/>
      <c r="M8" s="73"/>
      <c r="N8" s="59"/>
      <c r="O8" s="59"/>
    </row>
    <row r="9" spans="1:15" ht="20.100000000000001" customHeight="1" x14ac:dyDescent="0.2">
      <c r="B9" s="274" t="s">
        <v>107</v>
      </c>
      <c r="C9" s="273"/>
      <c r="D9" s="111" t="s">
        <v>5</v>
      </c>
      <c r="E9" s="191" t="s">
        <v>73</v>
      </c>
      <c r="F9" s="197"/>
      <c r="G9" s="197"/>
      <c r="J9" s="73"/>
      <c r="K9" s="73"/>
      <c r="L9" s="73"/>
      <c r="M9" s="73"/>
      <c r="N9" s="59"/>
      <c r="O9" s="59"/>
    </row>
    <row r="10" spans="1:15" ht="20.100000000000001" customHeight="1" thickBot="1" x14ac:dyDescent="0.25">
      <c r="B10" s="265" t="s">
        <v>108</v>
      </c>
      <c r="C10" s="266"/>
      <c r="D10" s="112" t="s">
        <v>5</v>
      </c>
      <c r="E10" s="113" t="s">
        <v>235</v>
      </c>
      <c r="F10" s="197"/>
      <c r="G10" s="197"/>
      <c r="J10" s="73"/>
      <c r="K10" s="73"/>
      <c r="L10" s="73"/>
      <c r="M10" s="73"/>
      <c r="N10" s="59"/>
      <c r="O10" s="59"/>
    </row>
    <row r="11" spans="1:15" ht="16.5" customHeight="1" x14ac:dyDescent="0.2">
      <c r="B11" s="191" t="s">
        <v>10</v>
      </c>
      <c r="C11" s="191"/>
      <c r="D11" s="191"/>
      <c r="E11" s="203"/>
      <c r="G11" s="197"/>
      <c r="H11" s="197"/>
      <c r="I11" s="197"/>
      <c r="J11" s="197"/>
    </row>
    <row r="12" spans="1:15" ht="9.9499999999999993" customHeight="1" x14ac:dyDescent="0.2">
      <c r="B12" s="57"/>
      <c r="C12" s="57"/>
      <c r="D12" s="57"/>
      <c r="E12" s="57"/>
      <c r="F12" s="58"/>
      <c r="G12" s="57"/>
      <c r="H12" s="57"/>
      <c r="I12" s="57"/>
      <c r="J12" s="57"/>
      <c r="K12" s="56"/>
      <c r="L12" s="56"/>
    </row>
    <row r="13" spans="1:15" ht="9.9499999999999993" customHeight="1" x14ac:dyDescent="0.2">
      <c r="B13" s="59"/>
      <c r="C13" s="59"/>
      <c r="D13" s="59"/>
      <c r="E13" s="59"/>
      <c r="F13" s="59"/>
      <c r="G13" s="59"/>
      <c r="H13" s="59"/>
      <c r="I13" s="60"/>
      <c r="J13" s="60"/>
      <c r="K13" s="60"/>
      <c r="L13" s="60"/>
    </row>
    <row r="14" spans="1:15" ht="9.9499999999999993" customHeight="1" x14ac:dyDescent="0.2">
      <c r="B14" s="59"/>
      <c r="C14" s="59"/>
      <c r="D14" s="59"/>
      <c r="E14" s="59"/>
      <c r="F14" s="59"/>
      <c r="G14" s="59"/>
      <c r="H14" s="59"/>
      <c r="I14" s="60"/>
      <c r="J14" s="60"/>
      <c r="K14" s="60"/>
      <c r="L14" s="60"/>
    </row>
    <row r="15" spans="1:15" ht="9.9499999999999993" customHeight="1" x14ac:dyDescent="0.2">
      <c r="B15" s="59"/>
      <c r="C15" s="59"/>
      <c r="D15" s="59"/>
      <c r="E15" s="59"/>
      <c r="F15" s="59"/>
      <c r="G15" s="59"/>
      <c r="H15" s="59"/>
      <c r="I15" s="60"/>
      <c r="J15" s="60"/>
      <c r="K15" s="60"/>
      <c r="L15" s="60"/>
    </row>
    <row r="16" spans="1:15" ht="9.9499999999999993" customHeight="1" x14ac:dyDescent="0.2">
      <c r="B16" s="60"/>
      <c r="C16" s="59"/>
      <c r="D16" s="59"/>
      <c r="E16" s="59"/>
      <c r="F16" s="59"/>
      <c r="G16" s="60"/>
      <c r="H16" s="59"/>
      <c r="I16" s="60"/>
      <c r="J16" s="60"/>
      <c r="K16" s="60"/>
      <c r="L16" s="60"/>
    </row>
    <row r="17" spans="2:12" ht="9.9499999999999993" customHeight="1" x14ac:dyDescent="0.2">
      <c r="I17" s="61"/>
      <c r="J17" s="61"/>
      <c r="K17" s="61"/>
      <c r="L17" s="61"/>
    </row>
    <row r="18" spans="2:12" ht="9.9499999999999993" customHeight="1" x14ac:dyDescent="0.2">
      <c r="I18" s="61"/>
      <c r="J18" s="61"/>
      <c r="K18" s="61"/>
      <c r="L18" s="61"/>
    </row>
    <row r="19" spans="2:12" ht="9.9499999999999993" customHeight="1" x14ac:dyDescent="0.2">
      <c r="B19" s="60"/>
      <c r="G19" s="60"/>
      <c r="I19" s="61"/>
      <c r="J19" s="61"/>
      <c r="K19" s="61"/>
      <c r="L19" s="61"/>
    </row>
    <row r="20" spans="2:12" ht="9.9499999999999993" customHeight="1" x14ac:dyDescent="0.2">
      <c r="B20" s="60"/>
      <c r="C20" s="59"/>
      <c r="D20" s="60"/>
      <c r="E20" s="60"/>
      <c r="F20" s="59"/>
      <c r="G20" s="60"/>
      <c r="H20" s="59"/>
      <c r="I20" s="61"/>
      <c r="J20" s="61"/>
      <c r="K20" s="60"/>
      <c r="L20" s="60"/>
    </row>
    <row r="21" spans="2:12" ht="9.9499999999999993" customHeight="1" x14ac:dyDescent="0.2"/>
    <row r="22" spans="2:12" ht="9.9499999999999993" customHeight="1" x14ac:dyDescent="0.2"/>
    <row r="23" spans="2:12" ht="9.9499999999999993" customHeight="1" x14ac:dyDescent="0.2"/>
    <row r="24" spans="2:12" ht="9.9499999999999993" customHeight="1" x14ac:dyDescent="0.2">
      <c r="J24" s="60"/>
    </row>
    <row r="25" spans="2:12" ht="9.9499999999999993" customHeight="1" x14ac:dyDescent="0.2">
      <c r="B25" s="62"/>
      <c r="C25" s="49"/>
      <c r="D25" s="49"/>
      <c r="E25" s="55"/>
    </row>
    <row r="26" spans="2:12" ht="9.9499999999999993" customHeight="1" x14ac:dyDescent="0.2"/>
    <row r="27" spans="2:12" ht="9.9499999999999993" customHeight="1" x14ac:dyDescent="0.2">
      <c r="L27" s="55"/>
    </row>
    <row r="28" spans="2:12" ht="9.9499999999999993" customHeight="1" x14ac:dyDescent="0.2">
      <c r="B28" s="63"/>
      <c r="C28" s="64"/>
      <c r="D28" s="64"/>
      <c r="E28" s="54"/>
      <c r="G28" s="64"/>
      <c r="H28" s="64"/>
      <c r="I28" s="64"/>
      <c r="J28" s="64"/>
      <c r="L28" s="55"/>
    </row>
    <row r="29" spans="2:12" ht="9.9499999999999993" customHeight="1" x14ac:dyDescent="0.2">
      <c r="B29" s="63"/>
      <c r="C29" s="64"/>
      <c r="D29" s="63"/>
      <c r="H29" s="65"/>
      <c r="I29" s="65"/>
      <c r="J29" s="65"/>
      <c r="L29" s="54"/>
    </row>
    <row r="30" spans="2:12" ht="9.9499999999999993" customHeight="1" x14ac:dyDescent="0.2">
      <c r="B30" s="66"/>
      <c r="C30" s="66"/>
      <c r="D30" s="66"/>
      <c r="E30" s="57"/>
      <c r="F30" s="54"/>
      <c r="G30" s="54"/>
      <c r="H30" s="64"/>
      <c r="I30" s="64"/>
      <c r="J30" s="64"/>
      <c r="K30" s="64"/>
      <c r="L30" s="54"/>
    </row>
    <row r="31" spans="2:12" ht="9.9499999999999993" customHeight="1" x14ac:dyDescent="0.2">
      <c r="B31" s="57"/>
      <c r="C31" s="57"/>
      <c r="D31" s="57"/>
      <c r="E31" s="57"/>
      <c r="F31" s="54"/>
      <c r="G31" s="54"/>
      <c r="H31" s="64"/>
      <c r="I31" s="64"/>
      <c r="J31" s="64"/>
      <c r="K31" s="64"/>
      <c r="L31" s="56"/>
    </row>
    <row r="32" spans="2:12" ht="9.9499999999999993" customHeight="1" x14ac:dyDescent="0.2">
      <c r="E32" s="60"/>
      <c r="L32" s="59"/>
    </row>
    <row r="33" spans="2:12" ht="9.9499999999999993" customHeight="1" x14ac:dyDescent="0.2">
      <c r="E33" s="60"/>
      <c r="L33" s="60"/>
    </row>
    <row r="34" spans="2:12" ht="9.9499999999999993" customHeight="1" x14ac:dyDescent="0.2">
      <c r="E34" s="60"/>
      <c r="L34" s="60"/>
    </row>
    <row r="35" spans="2:12" ht="9.9499999999999993" customHeight="1" x14ac:dyDescent="0.2">
      <c r="D35" s="60"/>
      <c r="E35" s="60"/>
      <c r="G35" s="60"/>
      <c r="L35" s="60"/>
    </row>
    <row r="36" spans="2:12" ht="9.9499999999999993" customHeight="1" x14ac:dyDescent="0.2"/>
    <row r="37" spans="2:12" ht="9.9499999999999993" customHeight="1" x14ac:dyDescent="0.2"/>
    <row r="38" spans="2:12" ht="9.9499999999999993" customHeight="1" x14ac:dyDescent="0.2">
      <c r="B38" s="60"/>
      <c r="D38" s="60"/>
      <c r="E38" s="60"/>
      <c r="G38" s="60"/>
      <c r="L38" s="60"/>
    </row>
    <row r="39" spans="2:12" ht="9.9499999999999993" customHeight="1" x14ac:dyDescent="0.2">
      <c r="B39" s="59"/>
      <c r="C39" s="59"/>
      <c r="D39" s="60"/>
      <c r="E39" s="60"/>
      <c r="F39" s="60"/>
      <c r="G39" s="60"/>
      <c r="H39" s="60"/>
      <c r="I39" s="60"/>
      <c r="J39" s="60"/>
      <c r="K39" s="60"/>
      <c r="L39" s="60"/>
    </row>
    <row r="40" spans="2:12" ht="9.9499999999999993" customHeight="1" x14ac:dyDescent="0.2"/>
    <row r="41" spans="2:12" ht="9.9499999999999993" customHeight="1" x14ac:dyDescent="0.2"/>
    <row r="42" spans="2:12" ht="9.9499999999999993" customHeight="1" x14ac:dyDescent="0.2"/>
    <row r="43" spans="2:12" ht="9.9499999999999993" customHeight="1" x14ac:dyDescent="0.2"/>
    <row r="44" spans="2:12" ht="9.9499999999999993" customHeight="1" x14ac:dyDescent="0.2"/>
    <row r="45" spans="2:12" ht="9.9499999999999993" customHeight="1" x14ac:dyDescent="0.2">
      <c r="B45" s="62"/>
      <c r="E45" s="49"/>
    </row>
    <row r="46" spans="2:12" ht="9.9499999999999993" customHeight="1" x14ac:dyDescent="0.2"/>
    <row r="47" spans="2:12" ht="9.9499999999999993" customHeight="1" x14ac:dyDescent="0.2">
      <c r="D47" s="54"/>
      <c r="E47" s="54"/>
    </row>
    <row r="48" spans="2:12" ht="9.9499999999999993" customHeight="1" x14ac:dyDescent="0.2">
      <c r="B48" s="55"/>
      <c r="C48" s="55"/>
      <c r="D48" s="54"/>
      <c r="E48" s="54"/>
      <c r="F48" s="54"/>
      <c r="G48" s="54"/>
      <c r="H48" s="54"/>
      <c r="I48" s="54"/>
      <c r="J48" s="54"/>
      <c r="K48" s="54"/>
      <c r="L48" s="55"/>
    </row>
    <row r="49" spans="2:12" ht="9.9499999999999993" customHeight="1" x14ac:dyDescent="0.2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7"/>
    </row>
    <row r="50" spans="2:12" ht="9.9499999999999993" customHeight="1" x14ac:dyDescent="0.2">
      <c r="B50" s="55"/>
      <c r="C50" s="55"/>
      <c r="D50" s="59"/>
      <c r="E50" s="60"/>
      <c r="F50" s="60"/>
      <c r="G50" s="60"/>
      <c r="H50" s="60"/>
      <c r="I50" s="60"/>
      <c r="J50" s="60"/>
      <c r="K50" s="60"/>
      <c r="L50" s="60"/>
    </row>
    <row r="51" spans="2:12" ht="9.9499999999999993" customHeight="1" x14ac:dyDescent="0.2">
      <c r="B51" s="67"/>
      <c r="C51" s="67"/>
      <c r="D51" s="59"/>
      <c r="E51" s="60"/>
      <c r="F51" s="60"/>
      <c r="G51" s="60"/>
      <c r="H51" s="60"/>
      <c r="I51" s="60"/>
      <c r="J51" s="60"/>
      <c r="K51" s="60"/>
      <c r="L51" s="60"/>
    </row>
    <row r="52" spans="2:12" ht="9.9499999999999993" customHeight="1" x14ac:dyDescent="0.2">
      <c r="B52" s="67"/>
      <c r="C52" s="67"/>
      <c r="D52" s="59"/>
      <c r="E52" s="60"/>
      <c r="F52" s="60"/>
      <c r="G52" s="60"/>
      <c r="H52" s="60"/>
      <c r="I52" s="60"/>
      <c r="J52" s="60"/>
      <c r="K52" s="60"/>
      <c r="L52" s="60"/>
    </row>
    <row r="53" spans="2:12" ht="9.9499999999999993" customHeight="1" x14ac:dyDescent="0.2">
      <c r="B53" s="67"/>
      <c r="C53" s="67"/>
      <c r="D53" s="59"/>
      <c r="E53" s="60"/>
      <c r="F53" s="60"/>
      <c r="G53" s="60"/>
      <c r="H53" s="60"/>
      <c r="I53" s="60"/>
      <c r="J53" s="60"/>
      <c r="K53" s="60"/>
      <c r="L53" s="60"/>
    </row>
    <row r="54" spans="2:12" ht="9.9499999999999993" customHeight="1" x14ac:dyDescent="0.2">
      <c r="B54" s="67"/>
      <c r="C54" s="67"/>
      <c r="E54" s="61"/>
      <c r="F54" s="61"/>
      <c r="G54" s="61"/>
      <c r="H54" s="61"/>
      <c r="I54" s="61"/>
      <c r="J54" s="61"/>
      <c r="K54" s="61"/>
      <c r="L54" s="61"/>
    </row>
    <row r="55" spans="2:12" ht="9.9499999999999993" customHeight="1" x14ac:dyDescent="0.2">
      <c r="B55" s="55"/>
      <c r="C55" s="55"/>
      <c r="D55" s="59"/>
      <c r="E55" s="60"/>
      <c r="F55" s="60"/>
      <c r="G55" s="60"/>
      <c r="H55" s="60"/>
      <c r="I55" s="60"/>
      <c r="J55" s="61"/>
      <c r="K55" s="61"/>
      <c r="L55" s="61"/>
    </row>
    <row r="56" spans="2:12" ht="9.9499999999999993" customHeight="1" x14ac:dyDescent="0.2">
      <c r="B56" s="55"/>
      <c r="C56" s="55"/>
      <c r="D56" s="59"/>
      <c r="E56" s="60"/>
      <c r="F56" s="60"/>
      <c r="G56" s="60"/>
      <c r="H56" s="60"/>
      <c r="I56" s="60"/>
      <c r="J56" s="61"/>
      <c r="K56" s="61"/>
      <c r="L56" s="61"/>
    </row>
    <row r="57" spans="2:12" ht="9.9499999999999993" customHeight="1" x14ac:dyDescent="0.2">
      <c r="B57" s="55"/>
      <c r="C57" s="55"/>
      <c r="D57" s="59"/>
      <c r="E57" s="60"/>
      <c r="F57" s="60"/>
      <c r="G57" s="60"/>
      <c r="H57" s="60"/>
      <c r="I57" s="60"/>
      <c r="J57" s="61"/>
      <c r="K57" s="61"/>
      <c r="L57" s="61"/>
    </row>
    <row r="58" spans="2:12" ht="9.9499999999999993" customHeight="1" x14ac:dyDescent="0.2">
      <c r="B58" s="53"/>
      <c r="C58" s="53"/>
      <c r="D58" s="53"/>
      <c r="E58" s="53"/>
    </row>
    <row r="59" spans="2:12" ht="9.9499999999999993" customHeight="1" x14ac:dyDescent="0.2">
      <c r="B59" s="53"/>
      <c r="C59" s="53"/>
      <c r="D59" s="53"/>
      <c r="E59" s="53"/>
    </row>
    <row r="60" spans="2:12" ht="9.9499999999999993" customHeight="1" x14ac:dyDescent="0.2"/>
    <row r="61" spans="2:12" ht="9.9499999999999993" customHeight="1" x14ac:dyDescent="0.2"/>
    <row r="62" spans="2:12" ht="9.9499999999999993" customHeight="1" x14ac:dyDescent="0.2"/>
    <row r="63" spans="2:12" ht="9.9499999999999993" customHeight="1" x14ac:dyDescent="0.2"/>
    <row r="64" spans="2:12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  <row r="77" ht="9.9499999999999993" customHeight="1" x14ac:dyDescent="0.2"/>
    <row r="78" ht="9.9499999999999993" customHeight="1" x14ac:dyDescent="0.2"/>
    <row r="79" ht="9.9499999999999993" customHeight="1" x14ac:dyDescent="0.2"/>
    <row r="80" ht="9.9499999999999993" customHeight="1" x14ac:dyDescent="0.2"/>
    <row r="81" ht="9.9499999999999993" customHeight="1" x14ac:dyDescent="0.2"/>
    <row r="82" ht="9.9499999999999993" customHeight="1" x14ac:dyDescent="0.2"/>
    <row r="83" ht="9.9499999999999993" customHeight="1" x14ac:dyDescent="0.2"/>
    <row r="84" ht="9.9499999999999993" customHeight="1" x14ac:dyDescent="0.2"/>
    <row r="85" ht="9.9499999999999993" customHeight="1" x14ac:dyDescent="0.2"/>
    <row r="86" ht="9.9499999999999993" customHeight="1" x14ac:dyDescent="0.2"/>
    <row r="87" ht="9.9499999999999993" customHeight="1" x14ac:dyDescent="0.2"/>
  </sheetData>
  <mergeCells count="8">
    <mergeCell ref="B10:C10"/>
    <mergeCell ref="B4:C4"/>
    <mergeCell ref="B2:E2"/>
    <mergeCell ref="B5:C5"/>
    <mergeCell ref="B6:C6"/>
    <mergeCell ref="B7:C7"/>
    <mergeCell ref="B8:C8"/>
    <mergeCell ref="B9:C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28" orientation="portrait" useFirstPageNumber="1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showGridLines="0" zoomScaleNormal="100" zoomScaleSheetLayoutView="140" workbookViewId="0"/>
  </sheetViews>
  <sheetFormatPr defaultColWidth="13.375" defaultRowHeight="17.25" x14ac:dyDescent="0.2"/>
  <cols>
    <col min="1" max="1" width="13.375" style="52"/>
    <col min="2" max="2" width="2.875" style="47" customWidth="1"/>
    <col min="3" max="3" width="7.125" style="47" customWidth="1"/>
    <col min="4" max="15" width="6.375" style="47" customWidth="1"/>
    <col min="16" max="16" width="7.625" style="47" customWidth="1"/>
    <col min="17" max="18" width="7" style="47" customWidth="1"/>
    <col min="19" max="20" width="7.5" style="47" customWidth="1"/>
    <col min="21" max="21" width="7.375" style="47" customWidth="1"/>
    <col min="22" max="23" width="7.625" style="47" customWidth="1"/>
    <col min="24" max="24" width="7.25" style="47" customWidth="1"/>
    <col min="25" max="25" width="7.625" style="47" customWidth="1"/>
    <col min="26" max="16384" width="13.375" style="47"/>
  </cols>
  <sheetData>
    <row r="2" spans="1:16" ht="21" customHeight="1" x14ac:dyDescent="0.2">
      <c r="A2" s="46"/>
      <c r="B2" s="277" t="s">
        <v>236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</row>
    <row r="3" spans="1:16" s="51" customFormat="1" ht="23.25" customHeight="1" thickBot="1" x14ac:dyDescent="0.2">
      <c r="A3" s="50"/>
      <c r="B3" s="109" t="s">
        <v>271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14" t="s">
        <v>237</v>
      </c>
    </row>
    <row r="4" spans="1:16" ht="24" customHeight="1" x14ac:dyDescent="0.2">
      <c r="B4" s="275" t="s">
        <v>238</v>
      </c>
      <c r="C4" s="276"/>
      <c r="D4" s="209" t="s">
        <v>198</v>
      </c>
      <c r="E4" s="210" t="s">
        <v>149</v>
      </c>
      <c r="F4" s="210" t="s">
        <v>150</v>
      </c>
      <c r="G4" s="210" t="s">
        <v>151</v>
      </c>
      <c r="H4" s="210" t="s">
        <v>152</v>
      </c>
      <c r="I4" s="210" t="s">
        <v>153</v>
      </c>
      <c r="J4" s="210" t="s">
        <v>154</v>
      </c>
      <c r="K4" s="210" t="s">
        <v>155</v>
      </c>
      <c r="L4" s="210" t="s">
        <v>156</v>
      </c>
      <c r="M4" s="210" t="s">
        <v>157</v>
      </c>
      <c r="N4" s="210" t="s">
        <v>158</v>
      </c>
      <c r="O4" s="210" t="s">
        <v>159</v>
      </c>
      <c r="P4" s="209" t="s">
        <v>199</v>
      </c>
    </row>
    <row r="5" spans="1:16" ht="20.100000000000001" customHeight="1" x14ac:dyDescent="0.2">
      <c r="B5" s="211" t="s">
        <v>239</v>
      </c>
      <c r="C5" s="115" t="s">
        <v>272</v>
      </c>
      <c r="D5" s="212">
        <v>1501809</v>
      </c>
      <c r="E5" s="212">
        <v>1516247</v>
      </c>
      <c r="F5" s="212">
        <v>1495330</v>
      </c>
      <c r="G5" s="212">
        <v>1530741</v>
      </c>
      <c r="H5" s="212">
        <v>1444420</v>
      </c>
      <c r="I5" s="212">
        <v>1578192</v>
      </c>
      <c r="J5" s="212">
        <v>1419274</v>
      </c>
      <c r="K5" s="212">
        <v>1406932</v>
      </c>
      <c r="L5" s="212">
        <v>1635252</v>
      </c>
      <c r="M5" s="212">
        <v>1365841</v>
      </c>
      <c r="N5" s="212">
        <v>1484618</v>
      </c>
      <c r="O5" s="212">
        <v>1533893</v>
      </c>
      <c r="P5" s="212">
        <v>17912549</v>
      </c>
    </row>
    <row r="6" spans="1:16" ht="20.100000000000001" customHeight="1" x14ac:dyDescent="0.2">
      <c r="B6" s="116" t="s">
        <v>240</v>
      </c>
      <c r="C6" s="117" t="s">
        <v>273</v>
      </c>
      <c r="D6" s="213">
        <v>1403112</v>
      </c>
      <c r="E6" s="213">
        <v>1369999</v>
      </c>
      <c r="F6" s="213">
        <v>1569000</v>
      </c>
      <c r="G6" s="213">
        <v>1249193</v>
      </c>
      <c r="H6" s="213">
        <v>1418547</v>
      </c>
      <c r="I6" s="213">
        <v>1532012</v>
      </c>
      <c r="J6" s="213">
        <v>1389046</v>
      </c>
      <c r="K6" s="213">
        <v>1369643</v>
      </c>
      <c r="L6" s="213">
        <v>1336100</v>
      </c>
      <c r="M6" s="214">
        <v>1355403</v>
      </c>
      <c r="N6" s="214">
        <v>1522411</v>
      </c>
      <c r="O6" s="214">
        <v>1367818</v>
      </c>
      <c r="P6" s="214">
        <v>16882284</v>
      </c>
    </row>
    <row r="7" spans="1:16" ht="20.100000000000001" customHeight="1" x14ac:dyDescent="0.2">
      <c r="B7" s="118" t="s">
        <v>239</v>
      </c>
      <c r="C7" s="119" t="s">
        <v>274</v>
      </c>
      <c r="D7" s="215">
        <v>1380296</v>
      </c>
      <c r="E7" s="216">
        <v>1364886</v>
      </c>
      <c r="F7" s="216">
        <v>1478505</v>
      </c>
      <c r="G7" s="216">
        <v>1212425</v>
      </c>
      <c r="H7" s="216">
        <v>1604212</v>
      </c>
      <c r="I7" s="216">
        <v>1420135</v>
      </c>
      <c r="J7" s="216">
        <v>1490292</v>
      </c>
      <c r="K7" s="216">
        <v>1341353</v>
      </c>
      <c r="L7" s="216">
        <v>1364001</v>
      </c>
      <c r="M7" s="216">
        <v>1349471</v>
      </c>
      <c r="N7" s="216">
        <v>1579128</v>
      </c>
      <c r="O7" s="216">
        <v>1516103</v>
      </c>
      <c r="P7" s="216">
        <v>17100807</v>
      </c>
    </row>
    <row r="8" spans="1:16" ht="20.100000000000001" customHeight="1" x14ac:dyDescent="0.2">
      <c r="B8" s="217" t="s">
        <v>243</v>
      </c>
      <c r="C8" s="115" t="s">
        <v>275</v>
      </c>
      <c r="D8" s="218">
        <v>77368</v>
      </c>
      <c r="E8" s="212">
        <v>82502</v>
      </c>
      <c r="F8" s="212">
        <v>90226</v>
      </c>
      <c r="G8" s="212">
        <v>65285</v>
      </c>
      <c r="H8" s="212">
        <v>83555</v>
      </c>
      <c r="I8" s="212">
        <v>85490</v>
      </c>
      <c r="J8" s="212">
        <v>67126</v>
      </c>
      <c r="K8" s="212">
        <v>77186</v>
      </c>
      <c r="L8" s="212">
        <v>84412</v>
      </c>
      <c r="M8" s="212">
        <v>98293</v>
      </c>
      <c r="N8" s="212">
        <v>86800</v>
      </c>
      <c r="O8" s="212">
        <v>88668</v>
      </c>
      <c r="P8" s="212">
        <v>986911</v>
      </c>
    </row>
    <row r="9" spans="1:16" ht="20.100000000000001" customHeight="1" x14ac:dyDescent="0.2">
      <c r="B9" s="116" t="s">
        <v>244</v>
      </c>
      <c r="C9" s="117" t="s">
        <v>242</v>
      </c>
      <c r="D9" s="213">
        <v>80964</v>
      </c>
      <c r="E9" s="213">
        <v>87883</v>
      </c>
      <c r="F9" s="213">
        <v>92707</v>
      </c>
      <c r="G9" s="213">
        <v>77380</v>
      </c>
      <c r="H9" s="213">
        <v>85899</v>
      </c>
      <c r="I9" s="213">
        <v>89991</v>
      </c>
      <c r="J9" s="213">
        <v>90339</v>
      </c>
      <c r="K9" s="213">
        <v>105730</v>
      </c>
      <c r="L9" s="213">
        <v>91165</v>
      </c>
      <c r="M9" s="214">
        <v>78703</v>
      </c>
      <c r="N9" s="214">
        <v>92105</v>
      </c>
      <c r="O9" s="214">
        <v>92354</v>
      </c>
      <c r="P9" s="214">
        <v>1065220</v>
      </c>
    </row>
    <row r="10" spans="1:16" ht="20.100000000000001" customHeight="1" thickBot="1" x14ac:dyDescent="0.25">
      <c r="B10" s="120" t="s">
        <v>200</v>
      </c>
      <c r="C10" s="121" t="s">
        <v>276</v>
      </c>
      <c r="D10" s="219">
        <v>73313</v>
      </c>
      <c r="E10" s="220">
        <v>73643</v>
      </c>
      <c r="F10" s="220">
        <v>95432</v>
      </c>
      <c r="G10" s="220">
        <v>69065</v>
      </c>
      <c r="H10" s="220">
        <v>68682</v>
      </c>
      <c r="I10" s="220">
        <v>58499</v>
      </c>
      <c r="J10" s="220">
        <v>73434</v>
      </c>
      <c r="K10" s="220">
        <v>69516</v>
      </c>
      <c r="L10" s="220">
        <v>84779</v>
      </c>
      <c r="M10" s="220">
        <v>82202</v>
      </c>
      <c r="N10" s="220">
        <v>82811</v>
      </c>
      <c r="O10" s="220">
        <v>89987</v>
      </c>
      <c r="P10" s="220">
        <v>921363</v>
      </c>
    </row>
    <row r="11" spans="1:16" ht="16.5" customHeight="1" x14ac:dyDescent="0.2">
      <c r="B11" s="122" t="s">
        <v>207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6.5" customHeight="1" x14ac:dyDescent="0.2">
      <c r="B12" s="190" t="s">
        <v>10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79"/>
      <c r="N12" s="79"/>
      <c r="O12" s="79"/>
      <c r="P12" s="79"/>
    </row>
    <row r="13" spans="1:16" ht="21" customHeight="1" x14ac:dyDescent="0.2">
      <c r="G13" s="54"/>
      <c r="H13" s="197"/>
      <c r="I13" s="197"/>
      <c r="J13" s="197"/>
      <c r="K13" s="197"/>
      <c r="L13" s="56"/>
      <c r="M13" s="56"/>
    </row>
    <row r="14" spans="1:16" ht="21" customHeight="1" x14ac:dyDescent="0.2">
      <c r="B14" s="57"/>
      <c r="C14" s="57"/>
      <c r="D14" s="57"/>
      <c r="E14" s="57"/>
      <c r="F14" s="57"/>
      <c r="G14" s="54"/>
      <c r="H14" s="57"/>
      <c r="I14" s="57"/>
      <c r="J14" s="57"/>
      <c r="K14" s="57"/>
      <c r="L14" s="56"/>
      <c r="M14" s="56"/>
    </row>
    <row r="15" spans="1:16" ht="21" customHeight="1" x14ac:dyDescent="0.2">
      <c r="B15" s="57"/>
      <c r="C15" s="57"/>
      <c r="D15" s="57"/>
      <c r="E15" s="57"/>
      <c r="F15" s="57"/>
      <c r="G15" s="58"/>
      <c r="H15" s="57"/>
      <c r="I15" s="57"/>
      <c r="J15" s="57"/>
      <c r="K15" s="57"/>
      <c r="L15" s="56"/>
      <c r="M15" s="56"/>
    </row>
    <row r="16" spans="1:16" ht="21" customHeight="1" x14ac:dyDescent="0.2">
      <c r="B16" s="59"/>
      <c r="C16" s="59"/>
      <c r="D16" s="59"/>
      <c r="E16" s="59"/>
      <c r="F16" s="59"/>
      <c r="G16" s="59"/>
      <c r="H16" s="59"/>
      <c r="I16" s="59"/>
      <c r="J16" s="60"/>
      <c r="K16" s="60"/>
      <c r="L16" s="60"/>
      <c r="M16" s="60"/>
    </row>
    <row r="17" spans="2:13" ht="21" customHeight="1" x14ac:dyDescent="0.2">
      <c r="B17" s="59"/>
      <c r="C17" s="59"/>
      <c r="D17" s="59"/>
      <c r="E17" s="59"/>
      <c r="F17" s="59"/>
      <c r="G17" s="59"/>
      <c r="H17" s="59"/>
      <c r="I17" s="59"/>
      <c r="J17" s="60"/>
      <c r="K17" s="60"/>
      <c r="L17" s="60"/>
      <c r="M17" s="60"/>
    </row>
    <row r="18" spans="2:13" ht="21" customHeight="1" x14ac:dyDescent="0.2">
      <c r="B18" s="59"/>
      <c r="C18" s="59"/>
      <c r="D18" s="59"/>
      <c r="E18" s="59"/>
      <c r="F18" s="59"/>
      <c r="G18" s="59"/>
      <c r="H18" s="59"/>
      <c r="I18" s="59"/>
      <c r="J18" s="60"/>
      <c r="K18" s="60"/>
      <c r="L18" s="60"/>
      <c r="M18" s="60"/>
    </row>
    <row r="19" spans="2:13" ht="21" customHeight="1" x14ac:dyDescent="0.2">
      <c r="B19" s="60"/>
      <c r="C19" s="59"/>
      <c r="D19" s="59"/>
      <c r="E19" s="59"/>
      <c r="F19" s="59"/>
      <c r="G19" s="59"/>
      <c r="H19" s="60"/>
      <c r="I19" s="59"/>
      <c r="J19" s="60"/>
      <c r="K19" s="60"/>
      <c r="L19" s="60"/>
      <c r="M19" s="60"/>
    </row>
    <row r="20" spans="2:13" ht="21" customHeight="1" x14ac:dyDescent="0.2">
      <c r="J20" s="61"/>
      <c r="K20" s="61"/>
      <c r="L20" s="61"/>
      <c r="M20" s="61"/>
    </row>
    <row r="21" spans="2:13" ht="21" customHeight="1" x14ac:dyDescent="0.2">
      <c r="J21" s="61"/>
      <c r="K21" s="61"/>
      <c r="L21" s="61"/>
      <c r="M21" s="61"/>
    </row>
    <row r="22" spans="2:13" ht="21" customHeight="1" x14ac:dyDescent="0.2">
      <c r="B22" s="60"/>
      <c r="H22" s="60"/>
      <c r="J22" s="61"/>
      <c r="K22" s="61"/>
      <c r="L22" s="61"/>
      <c r="M22" s="61"/>
    </row>
    <row r="23" spans="2:13" ht="21" customHeight="1" x14ac:dyDescent="0.2">
      <c r="B23" s="60"/>
      <c r="C23" s="59"/>
      <c r="D23" s="60"/>
      <c r="E23" s="60"/>
      <c r="F23" s="59"/>
      <c r="G23" s="59"/>
      <c r="H23" s="60"/>
      <c r="I23" s="59"/>
      <c r="J23" s="61"/>
      <c r="K23" s="61"/>
      <c r="L23" s="60"/>
      <c r="M23" s="60"/>
    </row>
    <row r="24" spans="2:13" ht="21" customHeight="1" x14ac:dyDescent="0.2"/>
    <row r="25" spans="2:13" ht="21" customHeight="1" x14ac:dyDescent="0.2"/>
    <row r="26" spans="2:13" ht="21" customHeight="1" x14ac:dyDescent="0.2"/>
    <row r="27" spans="2:13" ht="21" customHeight="1" x14ac:dyDescent="0.2">
      <c r="K27" s="60"/>
    </row>
    <row r="28" spans="2:13" ht="21" customHeight="1" x14ac:dyDescent="0.2">
      <c r="B28" s="62"/>
      <c r="C28" s="49"/>
      <c r="D28" s="49"/>
      <c r="E28" s="197"/>
      <c r="F28" s="197"/>
    </row>
    <row r="29" spans="2:13" ht="21" customHeight="1" x14ac:dyDescent="0.2"/>
    <row r="30" spans="2:13" ht="21" customHeight="1" x14ac:dyDescent="0.2">
      <c r="M30" s="197"/>
    </row>
    <row r="31" spans="2:13" ht="21" customHeight="1" x14ac:dyDescent="0.2">
      <c r="B31" s="63"/>
      <c r="C31" s="64"/>
      <c r="D31" s="64"/>
      <c r="E31" s="54"/>
      <c r="F31" s="54"/>
      <c r="H31" s="64"/>
      <c r="I31" s="64"/>
      <c r="J31" s="64"/>
      <c r="K31" s="64"/>
      <c r="M31" s="197"/>
    </row>
    <row r="32" spans="2:13" ht="21" customHeight="1" x14ac:dyDescent="0.2">
      <c r="B32" s="63"/>
      <c r="C32" s="64"/>
      <c r="D32" s="63"/>
      <c r="F32" s="54"/>
      <c r="I32" s="65"/>
      <c r="J32" s="65"/>
      <c r="K32" s="65"/>
      <c r="M32" s="54"/>
    </row>
    <row r="33" spans="2:13" ht="21" customHeight="1" x14ac:dyDescent="0.2">
      <c r="B33" s="66"/>
      <c r="C33" s="66"/>
      <c r="D33" s="66"/>
      <c r="E33" s="57"/>
      <c r="F33" s="54"/>
      <c r="G33" s="54"/>
      <c r="H33" s="54"/>
      <c r="I33" s="64"/>
      <c r="J33" s="64"/>
      <c r="K33" s="64"/>
      <c r="L33" s="64"/>
      <c r="M33" s="54"/>
    </row>
    <row r="34" spans="2:13" ht="21" customHeight="1" x14ac:dyDescent="0.2">
      <c r="B34" s="57"/>
      <c r="C34" s="57"/>
      <c r="D34" s="57"/>
      <c r="E34" s="57"/>
      <c r="F34" s="54"/>
      <c r="G34" s="54"/>
      <c r="H34" s="54"/>
      <c r="I34" s="64"/>
      <c r="J34" s="64"/>
      <c r="K34" s="64"/>
      <c r="L34" s="64"/>
      <c r="M34" s="56"/>
    </row>
    <row r="35" spans="2:13" ht="21" customHeight="1" x14ac:dyDescent="0.2">
      <c r="E35" s="60"/>
      <c r="F35" s="59"/>
      <c r="M35" s="59"/>
    </row>
    <row r="36" spans="2:13" ht="21" customHeight="1" x14ac:dyDescent="0.2">
      <c r="E36" s="60"/>
      <c r="F36" s="59"/>
      <c r="M36" s="60"/>
    </row>
    <row r="37" spans="2:13" ht="21" customHeight="1" x14ac:dyDescent="0.2">
      <c r="E37" s="60"/>
      <c r="F37" s="59"/>
      <c r="M37" s="60"/>
    </row>
    <row r="38" spans="2:13" ht="21" customHeight="1" x14ac:dyDescent="0.2">
      <c r="D38" s="60"/>
      <c r="E38" s="60"/>
      <c r="F38" s="60"/>
      <c r="H38" s="60"/>
      <c r="M38" s="60"/>
    </row>
    <row r="39" spans="2:13" ht="21" customHeight="1" x14ac:dyDescent="0.2"/>
    <row r="40" spans="2:13" ht="21" customHeight="1" x14ac:dyDescent="0.2"/>
    <row r="41" spans="2:13" ht="21" customHeight="1" x14ac:dyDescent="0.2">
      <c r="B41" s="60"/>
      <c r="D41" s="60"/>
      <c r="E41" s="60"/>
      <c r="F41" s="60"/>
      <c r="H41" s="60"/>
      <c r="M41" s="60"/>
    </row>
    <row r="42" spans="2:13" ht="21" customHeight="1" x14ac:dyDescent="0.2">
      <c r="B42" s="59"/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2:13" ht="21" customHeight="1" x14ac:dyDescent="0.2"/>
    <row r="44" spans="2:13" ht="21" customHeight="1" x14ac:dyDescent="0.2"/>
    <row r="45" spans="2:13" ht="21" customHeight="1" x14ac:dyDescent="0.2"/>
    <row r="46" spans="2:13" ht="21" customHeight="1" x14ac:dyDescent="0.2"/>
    <row r="47" spans="2:13" ht="21" customHeight="1" x14ac:dyDescent="0.2"/>
    <row r="48" spans="2:13" ht="21" customHeight="1" x14ac:dyDescent="0.2">
      <c r="B48" s="62"/>
      <c r="E48" s="49"/>
      <c r="F48" s="49"/>
    </row>
    <row r="49" spans="2:13" ht="21" customHeight="1" x14ac:dyDescent="0.2"/>
    <row r="50" spans="2:13" ht="21" customHeight="1" x14ac:dyDescent="0.2">
      <c r="D50" s="54"/>
      <c r="E50" s="54"/>
    </row>
    <row r="51" spans="2:13" ht="21" customHeight="1" x14ac:dyDescent="0.2">
      <c r="B51" s="197"/>
      <c r="C51" s="197"/>
      <c r="D51" s="54"/>
      <c r="E51" s="54"/>
      <c r="F51" s="54"/>
      <c r="G51" s="54"/>
      <c r="H51" s="54"/>
      <c r="I51" s="54"/>
      <c r="J51" s="54"/>
      <c r="K51" s="54"/>
      <c r="L51" s="54"/>
      <c r="M51" s="197"/>
    </row>
    <row r="52" spans="2:13" ht="21" customHeight="1" x14ac:dyDescent="0.2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7"/>
    </row>
    <row r="53" spans="2:13" ht="21" customHeight="1" x14ac:dyDescent="0.2">
      <c r="B53" s="197"/>
      <c r="C53" s="197"/>
      <c r="D53" s="59"/>
      <c r="E53" s="60"/>
      <c r="F53" s="60"/>
      <c r="G53" s="60"/>
      <c r="H53" s="60"/>
      <c r="I53" s="60"/>
      <c r="J53" s="60"/>
      <c r="K53" s="60"/>
      <c r="L53" s="60"/>
      <c r="M53" s="60"/>
    </row>
    <row r="54" spans="2:13" ht="21" customHeight="1" x14ac:dyDescent="0.2">
      <c r="B54" s="67"/>
      <c r="C54" s="67"/>
      <c r="D54" s="59"/>
      <c r="E54" s="60"/>
      <c r="F54" s="60"/>
      <c r="G54" s="60"/>
      <c r="H54" s="60"/>
      <c r="I54" s="60"/>
      <c r="J54" s="60"/>
      <c r="K54" s="60"/>
      <c r="L54" s="60"/>
      <c r="M54" s="60"/>
    </row>
    <row r="55" spans="2:13" ht="21" customHeight="1" x14ac:dyDescent="0.2">
      <c r="B55" s="67"/>
      <c r="C55" s="67"/>
      <c r="D55" s="59"/>
      <c r="E55" s="60"/>
      <c r="F55" s="60"/>
      <c r="G55" s="60"/>
      <c r="H55" s="60"/>
      <c r="I55" s="60"/>
      <c r="J55" s="60"/>
      <c r="K55" s="60"/>
      <c r="L55" s="60"/>
      <c r="M55" s="60"/>
    </row>
    <row r="56" spans="2:13" ht="21" customHeight="1" x14ac:dyDescent="0.2">
      <c r="B56" s="67"/>
      <c r="C56" s="67"/>
      <c r="D56" s="59"/>
      <c r="E56" s="60"/>
      <c r="F56" s="60"/>
      <c r="G56" s="60"/>
      <c r="H56" s="60"/>
      <c r="I56" s="60"/>
      <c r="J56" s="60"/>
      <c r="K56" s="60"/>
      <c r="L56" s="60"/>
      <c r="M56" s="60"/>
    </row>
    <row r="57" spans="2:13" ht="21" customHeight="1" x14ac:dyDescent="0.2">
      <c r="B57" s="67"/>
      <c r="C57" s="67"/>
      <c r="E57" s="61"/>
      <c r="F57" s="61"/>
      <c r="G57" s="61"/>
      <c r="H57" s="61"/>
      <c r="I57" s="61"/>
      <c r="J57" s="61"/>
      <c r="K57" s="61"/>
      <c r="L57" s="61"/>
      <c r="M57" s="61"/>
    </row>
    <row r="58" spans="2:13" ht="21" customHeight="1" x14ac:dyDescent="0.2">
      <c r="B58" s="197"/>
      <c r="C58" s="197"/>
      <c r="D58" s="59"/>
      <c r="E58" s="60"/>
      <c r="F58" s="60"/>
      <c r="G58" s="60"/>
      <c r="H58" s="60"/>
      <c r="I58" s="60"/>
      <c r="J58" s="60"/>
      <c r="K58" s="61"/>
      <c r="L58" s="61"/>
      <c r="M58" s="61"/>
    </row>
    <row r="59" spans="2:13" ht="21" customHeight="1" x14ac:dyDescent="0.2">
      <c r="B59" s="197"/>
      <c r="C59" s="197"/>
      <c r="D59" s="59"/>
      <c r="E59" s="60"/>
      <c r="F59" s="60"/>
      <c r="G59" s="60"/>
      <c r="H59" s="60"/>
      <c r="I59" s="60"/>
      <c r="J59" s="60"/>
      <c r="K59" s="61"/>
      <c r="L59" s="61"/>
      <c r="M59" s="61"/>
    </row>
    <row r="60" spans="2:13" ht="21" customHeight="1" x14ac:dyDescent="0.2">
      <c r="B60" s="197"/>
      <c r="C60" s="197"/>
      <c r="D60" s="59"/>
      <c r="E60" s="60"/>
      <c r="F60" s="60"/>
      <c r="G60" s="60"/>
      <c r="H60" s="60"/>
      <c r="I60" s="60"/>
      <c r="J60" s="60"/>
      <c r="K60" s="61"/>
      <c r="L60" s="61"/>
      <c r="M60" s="61"/>
    </row>
    <row r="61" spans="2:13" ht="21" customHeight="1" x14ac:dyDescent="0.2">
      <c r="B61" s="53"/>
      <c r="C61" s="53"/>
      <c r="D61" s="53"/>
      <c r="E61" s="53"/>
      <c r="F61" s="53"/>
    </row>
    <row r="62" spans="2:13" ht="21" customHeight="1" x14ac:dyDescent="0.2">
      <c r="B62" s="53"/>
      <c r="C62" s="53"/>
      <c r="D62" s="53"/>
      <c r="E62" s="53"/>
    </row>
  </sheetData>
  <mergeCells count="2">
    <mergeCell ref="B4:C4"/>
    <mergeCell ref="B2:P2"/>
  </mergeCells>
  <phoneticPr fontId="1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showGridLines="0" zoomScaleNormal="100" zoomScaleSheetLayoutView="100" workbookViewId="0"/>
  </sheetViews>
  <sheetFormatPr defaultColWidth="13.375" defaultRowHeight="17.25" x14ac:dyDescent="0.2"/>
  <cols>
    <col min="1" max="1" width="13.375" style="52"/>
    <col min="2" max="2" width="13" style="47" customWidth="1"/>
    <col min="3" max="14" width="6.625" style="47" customWidth="1"/>
    <col min="15" max="15" width="6.875" style="47" customWidth="1"/>
    <col min="16" max="17" width="7" style="47" customWidth="1"/>
    <col min="18" max="19" width="7.5" style="47" customWidth="1"/>
    <col min="20" max="20" width="7.375" style="47" customWidth="1"/>
    <col min="21" max="22" width="7.625" style="47" customWidth="1"/>
    <col min="23" max="23" width="7.25" style="47" customWidth="1"/>
    <col min="24" max="24" width="7.625" style="47" customWidth="1"/>
    <col min="25" max="16384" width="13.375" style="47"/>
  </cols>
  <sheetData>
    <row r="2" spans="1:14" ht="28.5" customHeight="1" x14ac:dyDescent="0.2">
      <c r="A2" s="46"/>
      <c r="B2" s="269" t="s">
        <v>277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ht="20.100000000000001" customHeight="1" thickBot="1" x14ac:dyDescent="0.25">
      <c r="B3" s="5"/>
      <c r="C3" s="5"/>
      <c r="D3" s="5"/>
      <c r="E3" s="77"/>
      <c r="F3" s="5"/>
      <c r="G3" s="92"/>
      <c r="H3" s="92"/>
      <c r="I3" s="92"/>
      <c r="J3" s="92"/>
      <c r="K3" s="92"/>
      <c r="L3" s="92"/>
      <c r="M3" s="5"/>
      <c r="N3" s="114" t="s">
        <v>32</v>
      </c>
    </row>
    <row r="4" spans="1:14" s="69" customFormat="1" ht="40.5" customHeight="1" x14ac:dyDescent="0.2">
      <c r="A4" s="68"/>
      <c r="B4" s="124" t="s">
        <v>124</v>
      </c>
      <c r="C4" s="125" t="s">
        <v>1</v>
      </c>
      <c r="D4" s="125" t="s">
        <v>11</v>
      </c>
      <c r="E4" s="125" t="s">
        <v>202</v>
      </c>
      <c r="F4" s="221" t="s">
        <v>278</v>
      </c>
      <c r="G4" s="221" t="s">
        <v>279</v>
      </c>
      <c r="H4" s="125" t="s">
        <v>203</v>
      </c>
      <c r="I4" s="125" t="s">
        <v>204</v>
      </c>
      <c r="J4" s="125" t="s">
        <v>30</v>
      </c>
      <c r="K4" s="125" t="s">
        <v>102</v>
      </c>
      <c r="L4" s="125" t="s">
        <v>205</v>
      </c>
      <c r="M4" s="125" t="s">
        <v>245</v>
      </c>
      <c r="N4" s="126" t="s">
        <v>31</v>
      </c>
    </row>
    <row r="5" spans="1:14" ht="40.5" customHeight="1" thickBot="1" x14ac:dyDescent="0.25">
      <c r="B5" s="222" t="s">
        <v>280</v>
      </c>
      <c r="C5" s="223">
        <v>2209</v>
      </c>
      <c r="D5" s="224">
        <v>432</v>
      </c>
      <c r="E5" s="225" t="s">
        <v>99</v>
      </c>
      <c r="F5" s="226" t="s">
        <v>99</v>
      </c>
      <c r="G5" s="226" t="s">
        <v>99</v>
      </c>
      <c r="H5" s="227">
        <v>147</v>
      </c>
      <c r="I5" s="226" t="s">
        <v>206</v>
      </c>
      <c r="J5" s="226" t="s">
        <v>206</v>
      </c>
      <c r="K5" s="226" t="s">
        <v>99</v>
      </c>
      <c r="L5" s="226" t="s">
        <v>99</v>
      </c>
      <c r="M5" s="226" t="s">
        <v>99</v>
      </c>
      <c r="N5" s="228">
        <v>524</v>
      </c>
    </row>
    <row r="6" spans="1:14" ht="18" customHeight="1" x14ac:dyDescent="0.2">
      <c r="B6" s="122" t="s">
        <v>137</v>
      </c>
      <c r="C6" s="122"/>
      <c r="D6" s="122"/>
      <c r="E6" s="191"/>
      <c r="F6" s="191"/>
      <c r="G6" s="191"/>
      <c r="H6" s="191"/>
      <c r="I6" s="191"/>
      <c r="J6" s="191"/>
      <c r="K6" s="191"/>
      <c r="L6" s="191"/>
      <c r="M6" s="191"/>
      <c r="N6" s="191"/>
    </row>
    <row r="7" spans="1:14" ht="18" customHeight="1" x14ac:dyDescent="0.2">
      <c r="B7" s="190" t="s">
        <v>246</v>
      </c>
      <c r="C7" s="190"/>
      <c r="D7" s="190"/>
      <c r="E7" s="190"/>
      <c r="F7" s="191"/>
      <c r="G7" s="191"/>
      <c r="H7" s="191"/>
      <c r="I7" s="191"/>
      <c r="J7" s="191"/>
      <c r="K7" s="191"/>
      <c r="L7" s="191"/>
      <c r="M7" s="191"/>
      <c r="N7" s="191"/>
    </row>
    <row r="8" spans="1:14" ht="18" customHeight="1" x14ac:dyDescent="0.2">
      <c r="B8" s="278" t="s">
        <v>101</v>
      </c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</row>
    <row r="9" spans="1:14" ht="18" customHeight="1" x14ac:dyDescent="0.2">
      <c r="B9" s="203" t="s">
        <v>247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</row>
    <row r="10" spans="1:14" ht="18" customHeight="1" x14ac:dyDescent="0.2">
      <c r="B10" s="203" t="s">
        <v>12</v>
      </c>
      <c r="C10" s="190"/>
      <c r="D10" s="190"/>
      <c r="E10" s="190"/>
      <c r="F10" s="191"/>
      <c r="G10" s="191"/>
      <c r="H10" s="191"/>
      <c r="I10" s="191"/>
      <c r="J10" s="191"/>
      <c r="K10" s="191"/>
      <c r="L10" s="191"/>
      <c r="M10" s="191"/>
      <c r="N10" s="191"/>
    </row>
    <row r="11" spans="1:14" ht="20.100000000000001" customHeight="1" x14ac:dyDescent="0.2">
      <c r="B11" s="3"/>
      <c r="C11" s="229"/>
      <c r="D11" s="1"/>
      <c r="E11" s="1"/>
      <c r="F11" s="3"/>
      <c r="G11" s="93"/>
      <c r="H11" s="93"/>
      <c r="I11" s="93"/>
      <c r="J11" s="93"/>
      <c r="K11" s="93"/>
      <c r="L11" s="93"/>
      <c r="M11" s="3"/>
      <c r="N11" s="3"/>
    </row>
    <row r="12" spans="1:14" ht="21" customHeight="1" x14ac:dyDescent="0.2">
      <c r="F12" s="54"/>
      <c r="G12" s="197"/>
      <c r="H12" s="197"/>
      <c r="I12" s="197"/>
      <c r="J12" s="197"/>
      <c r="K12" s="56"/>
      <c r="L12" s="56"/>
    </row>
    <row r="13" spans="1:14" ht="21" customHeight="1" x14ac:dyDescent="0.2">
      <c r="B13" s="57"/>
      <c r="C13" s="57"/>
      <c r="D13" s="57"/>
      <c r="E13" s="57"/>
      <c r="F13" s="54"/>
      <c r="G13" s="57"/>
      <c r="H13" s="57"/>
      <c r="I13" s="57"/>
      <c r="J13" s="57"/>
      <c r="K13" s="56"/>
      <c r="L13" s="56"/>
    </row>
    <row r="14" spans="1:14" ht="21" customHeight="1" x14ac:dyDescent="0.2">
      <c r="B14" s="57"/>
      <c r="C14" s="57"/>
      <c r="D14" s="57"/>
      <c r="E14" s="57"/>
      <c r="F14" s="58"/>
      <c r="G14" s="57"/>
      <c r="H14" s="57"/>
      <c r="I14" s="57"/>
      <c r="J14" s="57"/>
      <c r="K14" s="56"/>
      <c r="L14" s="56"/>
    </row>
    <row r="15" spans="1:14" ht="21" customHeight="1" x14ac:dyDescent="0.2">
      <c r="B15" s="59"/>
      <c r="C15" s="59"/>
      <c r="D15" s="59"/>
      <c r="E15" s="59"/>
      <c r="F15" s="59"/>
      <c r="G15" s="59"/>
      <c r="H15" s="59"/>
      <c r="I15" s="60"/>
      <c r="J15" s="60"/>
      <c r="K15" s="60"/>
      <c r="L15" s="60"/>
    </row>
    <row r="16" spans="1:14" ht="21" customHeight="1" x14ac:dyDescent="0.2">
      <c r="B16" s="59"/>
      <c r="C16" s="59"/>
      <c r="D16" s="59"/>
      <c r="E16" s="59"/>
      <c r="F16" s="59"/>
      <c r="G16" s="59"/>
      <c r="H16" s="59"/>
      <c r="I16" s="60"/>
      <c r="J16" s="60"/>
      <c r="K16" s="60"/>
      <c r="L16" s="60"/>
    </row>
    <row r="17" spans="2:12" ht="21" customHeight="1" x14ac:dyDescent="0.2">
      <c r="B17" s="59"/>
      <c r="C17" s="59"/>
      <c r="D17" s="59"/>
      <c r="E17" s="59"/>
      <c r="F17" s="59"/>
      <c r="G17" s="59"/>
      <c r="H17" s="59"/>
      <c r="I17" s="60"/>
      <c r="J17" s="60"/>
      <c r="K17" s="60"/>
      <c r="L17" s="60"/>
    </row>
    <row r="18" spans="2:12" ht="21" customHeight="1" x14ac:dyDescent="0.2">
      <c r="B18" s="60"/>
      <c r="C18" s="59"/>
      <c r="D18" s="59"/>
      <c r="E18" s="59"/>
      <c r="F18" s="59"/>
      <c r="G18" s="60"/>
      <c r="H18" s="59"/>
      <c r="I18" s="60"/>
      <c r="J18" s="60"/>
      <c r="K18" s="60"/>
      <c r="L18" s="60"/>
    </row>
    <row r="19" spans="2:12" ht="21" customHeight="1" x14ac:dyDescent="0.2">
      <c r="I19" s="61"/>
      <c r="J19" s="61"/>
      <c r="K19" s="61"/>
      <c r="L19" s="61"/>
    </row>
    <row r="20" spans="2:12" ht="21" customHeight="1" x14ac:dyDescent="0.2">
      <c r="I20" s="61"/>
      <c r="J20" s="61"/>
      <c r="K20" s="61"/>
      <c r="L20" s="61"/>
    </row>
    <row r="21" spans="2:12" ht="21" customHeight="1" x14ac:dyDescent="0.2">
      <c r="B21" s="60"/>
      <c r="G21" s="60"/>
      <c r="I21" s="61"/>
      <c r="J21" s="61"/>
      <c r="K21" s="61"/>
      <c r="L21" s="61"/>
    </row>
    <row r="22" spans="2:12" ht="21" customHeight="1" x14ac:dyDescent="0.2">
      <c r="B22" s="60"/>
      <c r="C22" s="59"/>
      <c r="D22" s="60"/>
      <c r="E22" s="59"/>
      <c r="F22" s="59"/>
      <c r="G22" s="60"/>
      <c r="H22" s="59"/>
      <c r="I22" s="61"/>
      <c r="J22" s="61"/>
      <c r="K22" s="60"/>
      <c r="L22" s="60"/>
    </row>
    <row r="23" spans="2:12" ht="21" customHeight="1" x14ac:dyDescent="0.2"/>
    <row r="24" spans="2:12" ht="21" customHeight="1" x14ac:dyDescent="0.2"/>
    <row r="25" spans="2:12" ht="21" customHeight="1" x14ac:dyDescent="0.2"/>
    <row r="26" spans="2:12" ht="21" customHeight="1" x14ac:dyDescent="0.2">
      <c r="J26" s="60"/>
    </row>
    <row r="27" spans="2:12" ht="21" customHeight="1" x14ac:dyDescent="0.2">
      <c r="B27" s="62"/>
      <c r="C27" s="49"/>
      <c r="D27" s="49"/>
      <c r="E27" s="197"/>
    </row>
    <row r="28" spans="2:12" ht="21" customHeight="1" x14ac:dyDescent="0.2"/>
    <row r="29" spans="2:12" ht="21" customHeight="1" x14ac:dyDescent="0.2">
      <c r="L29" s="197"/>
    </row>
    <row r="30" spans="2:12" ht="21" customHeight="1" x14ac:dyDescent="0.2">
      <c r="B30" s="63"/>
      <c r="C30" s="64"/>
      <c r="D30" s="64"/>
      <c r="E30" s="54"/>
      <c r="G30" s="64"/>
      <c r="H30" s="64"/>
      <c r="I30" s="64"/>
      <c r="J30" s="64"/>
      <c r="L30" s="197"/>
    </row>
    <row r="31" spans="2:12" ht="21" customHeight="1" x14ac:dyDescent="0.2">
      <c r="B31" s="63"/>
      <c r="C31" s="64"/>
      <c r="D31" s="63"/>
      <c r="E31" s="54"/>
      <c r="H31" s="65"/>
      <c r="I31" s="65"/>
      <c r="J31" s="65"/>
      <c r="L31" s="54"/>
    </row>
    <row r="32" spans="2:12" ht="21" customHeight="1" x14ac:dyDescent="0.2">
      <c r="B32" s="66"/>
      <c r="C32" s="66"/>
      <c r="D32" s="66"/>
      <c r="E32" s="54"/>
      <c r="F32" s="54"/>
      <c r="G32" s="54"/>
      <c r="H32" s="64"/>
      <c r="I32" s="64"/>
      <c r="J32" s="64"/>
      <c r="K32" s="64"/>
      <c r="L32" s="54"/>
    </row>
    <row r="33" spans="2:12" ht="21" customHeight="1" x14ac:dyDescent="0.2">
      <c r="B33" s="57"/>
      <c r="C33" s="57"/>
      <c r="D33" s="57"/>
      <c r="E33" s="54"/>
      <c r="F33" s="54"/>
      <c r="G33" s="54"/>
      <c r="H33" s="64"/>
      <c r="I33" s="64"/>
      <c r="J33" s="64"/>
      <c r="K33" s="64"/>
      <c r="L33" s="56"/>
    </row>
    <row r="34" spans="2:12" ht="21" customHeight="1" x14ac:dyDescent="0.2">
      <c r="E34" s="59"/>
      <c r="L34" s="59"/>
    </row>
    <row r="35" spans="2:12" ht="21" customHeight="1" x14ac:dyDescent="0.2">
      <c r="E35" s="59"/>
      <c r="L35" s="60"/>
    </row>
    <row r="36" spans="2:12" ht="21" customHeight="1" x14ac:dyDescent="0.2">
      <c r="E36" s="59"/>
      <c r="L36" s="60"/>
    </row>
    <row r="37" spans="2:12" ht="21" customHeight="1" x14ac:dyDescent="0.2">
      <c r="D37" s="60"/>
      <c r="E37" s="60"/>
      <c r="G37" s="60"/>
      <c r="L37" s="60"/>
    </row>
    <row r="38" spans="2:12" ht="21" customHeight="1" x14ac:dyDescent="0.2"/>
    <row r="39" spans="2:12" ht="21" customHeight="1" x14ac:dyDescent="0.2"/>
    <row r="40" spans="2:12" ht="21" customHeight="1" x14ac:dyDescent="0.2">
      <c r="B40" s="60"/>
      <c r="D40" s="60"/>
      <c r="E40" s="60"/>
      <c r="G40" s="60"/>
      <c r="L40" s="60"/>
    </row>
    <row r="41" spans="2:12" ht="21" customHeight="1" x14ac:dyDescent="0.2">
      <c r="B41" s="59"/>
      <c r="C41" s="59"/>
      <c r="D41" s="60"/>
      <c r="E41" s="60"/>
      <c r="F41" s="60"/>
      <c r="G41" s="60"/>
      <c r="H41" s="60"/>
      <c r="I41" s="60"/>
      <c r="J41" s="60"/>
      <c r="K41" s="60"/>
      <c r="L41" s="60"/>
    </row>
    <row r="42" spans="2:12" ht="21" customHeight="1" x14ac:dyDescent="0.2"/>
    <row r="43" spans="2:12" ht="21" customHeight="1" x14ac:dyDescent="0.2"/>
    <row r="44" spans="2:12" ht="21" customHeight="1" x14ac:dyDescent="0.2"/>
    <row r="45" spans="2:12" ht="21" customHeight="1" x14ac:dyDescent="0.2"/>
    <row r="46" spans="2:12" ht="21" customHeight="1" x14ac:dyDescent="0.2"/>
    <row r="47" spans="2:12" ht="21" customHeight="1" x14ac:dyDescent="0.2">
      <c r="B47" s="62"/>
      <c r="E47" s="49"/>
    </row>
    <row r="48" spans="2:12" ht="21" customHeight="1" x14ac:dyDescent="0.2"/>
    <row r="49" spans="2:12" ht="21" customHeight="1" x14ac:dyDescent="0.2">
      <c r="D49" s="54"/>
    </row>
    <row r="50" spans="2:12" ht="21" customHeight="1" x14ac:dyDescent="0.2">
      <c r="B50" s="197"/>
      <c r="C50" s="197"/>
      <c r="D50" s="54"/>
      <c r="E50" s="54"/>
      <c r="F50" s="54"/>
      <c r="G50" s="54"/>
      <c r="H50" s="54"/>
      <c r="I50" s="54"/>
      <c r="J50" s="54"/>
      <c r="K50" s="54"/>
      <c r="L50" s="197"/>
    </row>
    <row r="51" spans="2:12" ht="21" customHeight="1" x14ac:dyDescent="0.2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7"/>
    </row>
    <row r="52" spans="2:12" ht="21" customHeight="1" x14ac:dyDescent="0.2">
      <c r="B52" s="197"/>
      <c r="C52" s="197"/>
      <c r="D52" s="59"/>
      <c r="E52" s="60"/>
      <c r="F52" s="60"/>
      <c r="G52" s="60"/>
      <c r="H52" s="60"/>
      <c r="I52" s="60"/>
      <c r="J52" s="60"/>
      <c r="K52" s="60"/>
      <c r="L52" s="60"/>
    </row>
    <row r="53" spans="2:12" ht="21" customHeight="1" x14ac:dyDescent="0.2">
      <c r="B53" s="67"/>
      <c r="C53" s="67"/>
      <c r="D53" s="59"/>
      <c r="E53" s="60"/>
      <c r="F53" s="60"/>
      <c r="G53" s="60"/>
      <c r="H53" s="60"/>
      <c r="I53" s="60"/>
      <c r="J53" s="60"/>
      <c r="K53" s="60"/>
      <c r="L53" s="60"/>
    </row>
    <row r="54" spans="2:12" ht="21" customHeight="1" x14ac:dyDescent="0.2">
      <c r="B54" s="67"/>
      <c r="C54" s="67"/>
      <c r="D54" s="59"/>
      <c r="E54" s="60"/>
      <c r="F54" s="60"/>
      <c r="G54" s="60"/>
      <c r="H54" s="60"/>
      <c r="I54" s="60"/>
      <c r="J54" s="60"/>
      <c r="K54" s="60"/>
      <c r="L54" s="60"/>
    </row>
    <row r="55" spans="2:12" ht="21" customHeight="1" x14ac:dyDescent="0.2">
      <c r="B55" s="67"/>
      <c r="C55" s="67"/>
      <c r="D55" s="59"/>
      <c r="E55" s="60"/>
      <c r="F55" s="60"/>
      <c r="G55" s="60"/>
      <c r="H55" s="60"/>
      <c r="I55" s="60"/>
      <c r="J55" s="60"/>
      <c r="K55" s="60"/>
      <c r="L55" s="60"/>
    </row>
    <row r="56" spans="2:12" ht="21" customHeight="1" x14ac:dyDescent="0.2">
      <c r="B56" s="67"/>
      <c r="C56" s="67"/>
      <c r="E56" s="61"/>
      <c r="F56" s="61"/>
      <c r="G56" s="61"/>
      <c r="H56" s="61"/>
      <c r="I56" s="61"/>
      <c r="J56" s="61"/>
      <c r="K56" s="61"/>
      <c r="L56" s="61"/>
    </row>
    <row r="57" spans="2:12" ht="21" customHeight="1" x14ac:dyDescent="0.2">
      <c r="B57" s="197"/>
      <c r="C57" s="197"/>
      <c r="D57" s="59"/>
      <c r="E57" s="60"/>
      <c r="F57" s="60"/>
      <c r="G57" s="60"/>
      <c r="H57" s="60"/>
      <c r="I57" s="60"/>
      <c r="J57" s="61"/>
      <c r="K57" s="61"/>
      <c r="L57" s="61"/>
    </row>
    <row r="58" spans="2:12" ht="21" customHeight="1" x14ac:dyDescent="0.2">
      <c r="B58" s="197"/>
      <c r="C58" s="197"/>
      <c r="D58" s="59"/>
      <c r="E58" s="60"/>
      <c r="F58" s="60"/>
      <c r="G58" s="60"/>
      <c r="H58" s="60"/>
      <c r="I58" s="60"/>
      <c r="J58" s="61"/>
      <c r="K58" s="61"/>
      <c r="L58" s="61"/>
    </row>
    <row r="59" spans="2:12" ht="21" customHeight="1" x14ac:dyDescent="0.2">
      <c r="B59" s="197"/>
      <c r="C59" s="197"/>
      <c r="D59" s="59"/>
      <c r="E59" s="60"/>
      <c r="F59" s="60"/>
      <c r="G59" s="60"/>
      <c r="H59" s="60"/>
      <c r="I59" s="60"/>
      <c r="J59" s="61"/>
      <c r="K59" s="61"/>
      <c r="L59" s="61"/>
    </row>
    <row r="60" spans="2:12" ht="21" customHeight="1" x14ac:dyDescent="0.2">
      <c r="B60" s="53"/>
      <c r="C60" s="53"/>
      <c r="D60" s="53"/>
      <c r="E60" s="53"/>
    </row>
    <row r="61" spans="2:12" ht="21" customHeight="1" x14ac:dyDescent="0.2">
      <c r="B61" s="53"/>
      <c r="C61" s="53"/>
      <c r="D61" s="53"/>
    </row>
  </sheetData>
  <mergeCells count="2">
    <mergeCell ref="B2:N2"/>
    <mergeCell ref="B8:N8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Normal="100" zoomScaleSheetLayoutView="110" workbookViewId="0"/>
  </sheetViews>
  <sheetFormatPr defaultRowHeight="13.5" x14ac:dyDescent="0.15"/>
  <cols>
    <col min="1" max="1" width="15.5" style="3" bestFit="1" customWidth="1"/>
    <col min="2" max="2" width="16.25" style="3" customWidth="1"/>
    <col min="3" max="8" width="13" style="3" customWidth="1"/>
    <col min="9" max="12" width="9" style="3"/>
    <col min="13" max="13" width="11.25" style="3" bestFit="1" customWidth="1"/>
    <col min="14" max="16384" width="9" style="3"/>
  </cols>
  <sheetData>
    <row r="1" spans="1:16" x14ac:dyDescent="0.15">
      <c r="C1" s="130"/>
      <c r="D1" s="130"/>
      <c r="E1" s="130"/>
      <c r="F1" s="130"/>
      <c r="G1" s="130"/>
      <c r="H1" s="130"/>
    </row>
    <row r="2" spans="1:16" ht="28.5" customHeight="1" x14ac:dyDescent="0.2">
      <c r="A2" s="230"/>
      <c r="B2" s="269" t="s">
        <v>248</v>
      </c>
      <c r="C2" s="269"/>
      <c r="D2" s="269"/>
      <c r="E2" s="269"/>
      <c r="F2" s="269"/>
      <c r="G2" s="269"/>
      <c r="H2" s="269"/>
    </row>
    <row r="3" spans="1:16" ht="23.25" customHeight="1" thickBot="1" x14ac:dyDescent="0.2">
      <c r="B3" s="109" t="s">
        <v>281</v>
      </c>
      <c r="C3" s="79"/>
      <c r="D3" s="79"/>
      <c r="E3" s="79"/>
      <c r="F3" s="79"/>
      <c r="G3" s="195"/>
      <c r="H3" s="195" t="s">
        <v>109</v>
      </c>
      <c r="N3" s="93"/>
      <c r="O3" s="93"/>
    </row>
    <row r="4" spans="1:16" ht="24.6" customHeight="1" x14ac:dyDescent="0.15">
      <c r="B4" s="281" t="s">
        <v>13</v>
      </c>
      <c r="C4" s="283" t="s">
        <v>14</v>
      </c>
      <c r="D4" s="283" t="s">
        <v>15</v>
      </c>
      <c r="E4" s="285" t="s">
        <v>347</v>
      </c>
      <c r="F4" s="285" t="s">
        <v>348</v>
      </c>
      <c r="G4" s="285" t="s">
        <v>349</v>
      </c>
      <c r="H4" s="288" t="s">
        <v>170</v>
      </c>
      <c r="I4" s="92"/>
      <c r="J4" s="92"/>
      <c r="K4" s="92"/>
      <c r="L4" s="92"/>
      <c r="M4" s="231"/>
      <c r="N4" s="93"/>
      <c r="O4" s="92"/>
    </row>
    <row r="5" spans="1:16" ht="24.6" customHeight="1" x14ac:dyDescent="0.15">
      <c r="B5" s="282"/>
      <c r="C5" s="284"/>
      <c r="D5" s="284"/>
      <c r="E5" s="286"/>
      <c r="F5" s="286"/>
      <c r="G5" s="287"/>
      <c r="H5" s="289"/>
      <c r="I5" s="92"/>
      <c r="J5" s="92"/>
      <c r="K5" s="92"/>
      <c r="L5" s="92"/>
      <c r="M5" s="231"/>
      <c r="N5" s="92"/>
      <c r="O5" s="92"/>
      <c r="P5" s="232"/>
    </row>
    <row r="6" spans="1:16" ht="24" customHeight="1" x14ac:dyDescent="0.15">
      <c r="B6" s="233" t="s">
        <v>282</v>
      </c>
      <c r="C6" s="97">
        <v>1256</v>
      </c>
      <c r="D6" s="97">
        <v>45652</v>
      </c>
      <c r="E6" s="97">
        <v>19851513</v>
      </c>
      <c r="F6" s="97">
        <v>81315552</v>
      </c>
      <c r="G6" s="97">
        <v>178386262</v>
      </c>
      <c r="H6" s="97">
        <v>93558315</v>
      </c>
      <c r="I6" s="234"/>
      <c r="J6" s="235"/>
      <c r="K6" s="235"/>
      <c r="L6" s="7"/>
      <c r="M6" s="7"/>
      <c r="N6" s="7"/>
      <c r="O6" s="7"/>
    </row>
    <row r="7" spans="1:16" ht="24" customHeight="1" x14ac:dyDescent="0.15">
      <c r="B7" s="82" t="s">
        <v>249</v>
      </c>
      <c r="C7" s="97">
        <v>1335</v>
      </c>
      <c r="D7" s="97">
        <v>45087</v>
      </c>
      <c r="E7" s="97">
        <v>19620634</v>
      </c>
      <c r="F7" s="97">
        <v>76027571</v>
      </c>
      <c r="G7" s="97">
        <v>169848049</v>
      </c>
      <c r="H7" s="97">
        <v>89483760</v>
      </c>
      <c r="I7" s="236"/>
      <c r="J7" s="236"/>
      <c r="K7" s="236"/>
      <c r="L7" s="236"/>
      <c r="M7" s="236"/>
      <c r="N7" s="236"/>
      <c r="O7" s="7"/>
    </row>
    <row r="8" spans="1:16" ht="24" customHeight="1" x14ac:dyDescent="0.15">
      <c r="B8" s="82" t="s">
        <v>283</v>
      </c>
      <c r="C8" s="97">
        <v>1146</v>
      </c>
      <c r="D8" s="97">
        <v>47175</v>
      </c>
      <c r="E8" s="97">
        <v>21020519</v>
      </c>
      <c r="F8" s="97">
        <v>80254371</v>
      </c>
      <c r="G8" s="97">
        <v>170023445</v>
      </c>
      <c r="H8" s="97">
        <v>85538070</v>
      </c>
      <c r="I8" s="236"/>
      <c r="J8" s="236"/>
      <c r="K8" s="236"/>
      <c r="L8" s="236"/>
      <c r="M8" s="236"/>
      <c r="N8" s="236"/>
      <c r="O8" s="7"/>
    </row>
    <row r="9" spans="1:16" ht="19.5" customHeight="1" x14ac:dyDescent="0.15">
      <c r="B9" s="82"/>
      <c r="C9" s="97"/>
      <c r="D9" s="97"/>
      <c r="E9" s="97"/>
      <c r="F9" s="97"/>
      <c r="G9" s="97"/>
      <c r="H9" s="97"/>
      <c r="I9" s="236"/>
      <c r="J9" s="236"/>
      <c r="K9" s="236"/>
      <c r="L9" s="236"/>
      <c r="M9" s="236"/>
      <c r="N9" s="236"/>
      <c r="O9" s="7"/>
    </row>
    <row r="10" spans="1:16" ht="24.75" customHeight="1" x14ac:dyDescent="0.15">
      <c r="B10" s="127" t="s">
        <v>74</v>
      </c>
      <c r="C10" s="97">
        <v>307</v>
      </c>
      <c r="D10" s="97">
        <v>10136</v>
      </c>
      <c r="E10" s="97">
        <v>4423547</v>
      </c>
      <c r="F10" s="97">
        <v>13557903</v>
      </c>
      <c r="G10" s="97">
        <v>44141582</v>
      </c>
      <c r="H10" s="97">
        <v>28670953</v>
      </c>
      <c r="I10" s="234"/>
      <c r="J10" s="235"/>
      <c r="K10" s="235"/>
      <c r="L10" s="7"/>
      <c r="M10" s="7"/>
      <c r="N10" s="7"/>
      <c r="O10" s="6"/>
    </row>
    <row r="11" spans="1:16" ht="24.75" customHeight="1" x14ac:dyDescent="0.15">
      <c r="B11" s="127" t="s">
        <v>75</v>
      </c>
      <c r="C11" s="97">
        <v>109</v>
      </c>
      <c r="D11" s="97">
        <v>5183</v>
      </c>
      <c r="E11" s="97">
        <v>2598070</v>
      </c>
      <c r="F11" s="97">
        <v>13065459</v>
      </c>
      <c r="G11" s="97">
        <v>29072907</v>
      </c>
      <c r="H11" s="97">
        <v>15027073</v>
      </c>
      <c r="K11" s="235"/>
      <c r="M11" s="7"/>
      <c r="N11" s="7"/>
      <c r="O11" s="7"/>
    </row>
    <row r="12" spans="1:16" ht="24.75" customHeight="1" x14ac:dyDescent="0.15">
      <c r="B12" s="127" t="s">
        <v>76</v>
      </c>
      <c r="C12" s="97">
        <v>76</v>
      </c>
      <c r="D12" s="97">
        <v>1809</v>
      </c>
      <c r="E12" s="97">
        <v>674144</v>
      </c>
      <c r="F12" s="97">
        <v>3543499</v>
      </c>
      <c r="G12" s="97">
        <v>5105327</v>
      </c>
      <c r="H12" s="97">
        <v>1469750</v>
      </c>
      <c r="I12" s="237"/>
      <c r="J12" s="93"/>
      <c r="K12" s="235"/>
      <c r="M12" s="7"/>
      <c r="N12" s="7"/>
      <c r="O12" s="7"/>
    </row>
    <row r="13" spans="1:16" ht="24.75" customHeight="1" x14ac:dyDescent="0.15">
      <c r="B13" s="127" t="s">
        <v>77</v>
      </c>
      <c r="C13" s="97">
        <v>115</v>
      </c>
      <c r="D13" s="97">
        <v>10278</v>
      </c>
      <c r="E13" s="97">
        <v>5321564</v>
      </c>
      <c r="F13" s="97">
        <v>18839494</v>
      </c>
      <c r="G13" s="97">
        <v>30526604</v>
      </c>
      <c r="H13" s="97">
        <v>11868448</v>
      </c>
      <c r="I13" s="237"/>
      <c r="J13" s="93"/>
      <c r="K13" s="235"/>
      <c r="M13" s="7"/>
      <c r="N13" s="7"/>
      <c r="O13" s="7"/>
    </row>
    <row r="14" spans="1:16" ht="24.75" customHeight="1" x14ac:dyDescent="0.15">
      <c r="B14" s="127" t="s">
        <v>78</v>
      </c>
      <c r="C14" s="97">
        <v>65</v>
      </c>
      <c r="D14" s="97">
        <v>1921</v>
      </c>
      <c r="E14" s="97">
        <v>590083</v>
      </c>
      <c r="F14" s="97">
        <v>1642238</v>
      </c>
      <c r="G14" s="97">
        <v>3557746</v>
      </c>
      <c r="H14" s="97">
        <v>1781842</v>
      </c>
      <c r="I14" s="237"/>
      <c r="J14" s="93"/>
      <c r="K14" s="235"/>
      <c r="M14" s="7"/>
      <c r="N14" s="7"/>
      <c r="O14" s="7"/>
    </row>
    <row r="15" spans="1:16" ht="24.75" customHeight="1" x14ac:dyDescent="0.15">
      <c r="B15" s="127" t="s">
        <v>79</v>
      </c>
      <c r="C15" s="97">
        <v>80</v>
      </c>
      <c r="D15" s="97">
        <v>2354</v>
      </c>
      <c r="E15" s="97">
        <v>750088</v>
      </c>
      <c r="F15" s="97">
        <v>2484523</v>
      </c>
      <c r="G15" s="97">
        <v>4568237</v>
      </c>
      <c r="H15" s="97">
        <v>1938946</v>
      </c>
      <c r="I15" s="237"/>
      <c r="J15" s="93"/>
      <c r="K15" s="235"/>
      <c r="M15" s="7"/>
      <c r="N15" s="7"/>
      <c r="O15" s="7"/>
      <c r="P15" s="87"/>
    </row>
    <row r="16" spans="1:16" ht="24.75" customHeight="1" x14ac:dyDescent="0.15">
      <c r="B16" s="127" t="s">
        <v>80</v>
      </c>
      <c r="C16" s="97">
        <v>40</v>
      </c>
      <c r="D16" s="97">
        <v>1343</v>
      </c>
      <c r="E16" s="97">
        <v>528516</v>
      </c>
      <c r="F16" s="97">
        <v>2704638</v>
      </c>
      <c r="G16" s="97">
        <v>4711122</v>
      </c>
      <c r="H16" s="97">
        <v>1951858</v>
      </c>
      <c r="I16" s="237"/>
      <c r="J16" s="93"/>
      <c r="K16" s="235"/>
      <c r="M16" s="7"/>
      <c r="N16" s="7"/>
      <c r="O16" s="7"/>
      <c r="P16" s="87"/>
    </row>
    <row r="17" spans="2:16" ht="24.75" customHeight="1" x14ac:dyDescent="0.15">
      <c r="B17" s="127" t="s">
        <v>81</v>
      </c>
      <c r="C17" s="97">
        <v>45</v>
      </c>
      <c r="D17" s="97">
        <v>1164</v>
      </c>
      <c r="E17" s="97">
        <v>385016</v>
      </c>
      <c r="F17" s="97">
        <v>1466561</v>
      </c>
      <c r="G17" s="97">
        <v>2545634</v>
      </c>
      <c r="H17" s="97">
        <v>1010215</v>
      </c>
      <c r="I17" s="237"/>
      <c r="J17" s="93"/>
      <c r="K17" s="235"/>
      <c r="M17" s="7"/>
      <c r="N17" s="7"/>
      <c r="O17" s="7"/>
      <c r="P17" s="87"/>
    </row>
    <row r="18" spans="2:16" ht="24.75" customHeight="1" x14ac:dyDescent="0.15">
      <c r="B18" s="127" t="s">
        <v>82</v>
      </c>
      <c r="C18" s="97">
        <v>11</v>
      </c>
      <c r="D18" s="97">
        <v>407</v>
      </c>
      <c r="E18" s="97">
        <v>162801</v>
      </c>
      <c r="F18" s="97">
        <v>974246</v>
      </c>
      <c r="G18" s="97">
        <v>1189397</v>
      </c>
      <c r="H18" s="97">
        <v>207219</v>
      </c>
      <c r="I18" s="237"/>
      <c r="J18" s="93"/>
      <c r="K18" s="235"/>
      <c r="M18" s="7"/>
      <c r="N18" s="7"/>
      <c r="O18" s="7"/>
      <c r="P18" s="87"/>
    </row>
    <row r="19" spans="2:16" ht="24.75" customHeight="1" x14ac:dyDescent="0.15">
      <c r="B19" s="127" t="s">
        <v>83</v>
      </c>
      <c r="C19" s="97">
        <v>2</v>
      </c>
      <c r="D19" s="97">
        <v>23</v>
      </c>
      <c r="E19" s="97" t="s">
        <v>99</v>
      </c>
      <c r="F19" s="97" t="s">
        <v>99</v>
      </c>
      <c r="G19" s="97" t="s">
        <v>99</v>
      </c>
      <c r="H19" s="97" t="s">
        <v>99</v>
      </c>
      <c r="K19" s="235"/>
      <c r="M19" s="7"/>
      <c r="N19" s="7"/>
      <c r="O19" s="7"/>
      <c r="P19" s="87"/>
    </row>
    <row r="20" spans="2:16" ht="24.75" customHeight="1" x14ac:dyDescent="0.15">
      <c r="B20" s="127" t="s">
        <v>84</v>
      </c>
      <c r="C20" s="97">
        <v>3</v>
      </c>
      <c r="D20" s="97">
        <v>51</v>
      </c>
      <c r="E20" s="97" t="s">
        <v>99</v>
      </c>
      <c r="F20" s="97" t="s">
        <v>99</v>
      </c>
      <c r="G20" s="97" t="s">
        <v>99</v>
      </c>
      <c r="H20" s="97" t="s">
        <v>99</v>
      </c>
      <c r="I20" s="93"/>
      <c r="J20" s="93"/>
      <c r="K20" s="93"/>
      <c r="M20" s="7"/>
      <c r="N20" s="7"/>
      <c r="O20" s="7"/>
    </row>
    <row r="21" spans="2:16" ht="24.75" customHeight="1" x14ac:dyDescent="0.15">
      <c r="B21" s="127" t="s">
        <v>85</v>
      </c>
      <c r="C21" s="97">
        <v>45</v>
      </c>
      <c r="D21" s="97">
        <v>1758</v>
      </c>
      <c r="E21" s="97">
        <v>544355</v>
      </c>
      <c r="F21" s="97">
        <v>2534872</v>
      </c>
      <c r="G21" s="97">
        <v>3761068</v>
      </c>
      <c r="H21" s="97">
        <v>1144947</v>
      </c>
      <c r="I21" s="238"/>
      <c r="K21" s="235"/>
      <c r="M21" s="7"/>
      <c r="N21" s="7"/>
      <c r="O21" s="7"/>
      <c r="P21" s="87"/>
    </row>
    <row r="22" spans="2:16" ht="24.75" customHeight="1" x14ac:dyDescent="0.15">
      <c r="B22" s="127" t="s">
        <v>86</v>
      </c>
      <c r="C22" s="97">
        <v>5</v>
      </c>
      <c r="D22" s="97">
        <v>84</v>
      </c>
      <c r="E22" s="97">
        <v>25563</v>
      </c>
      <c r="F22" s="97">
        <v>52089</v>
      </c>
      <c r="G22" s="97">
        <v>104076</v>
      </c>
      <c r="H22" s="97">
        <v>48511</v>
      </c>
      <c r="I22" s="238"/>
      <c r="K22" s="235"/>
      <c r="M22" s="7"/>
      <c r="N22" s="7"/>
      <c r="O22" s="7"/>
      <c r="P22" s="87"/>
    </row>
    <row r="23" spans="2:16" ht="24.75" customHeight="1" x14ac:dyDescent="0.15">
      <c r="B23" s="127" t="s">
        <v>87</v>
      </c>
      <c r="C23" s="97">
        <v>21</v>
      </c>
      <c r="D23" s="97">
        <v>603</v>
      </c>
      <c r="E23" s="97">
        <v>291260</v>
      </c>
      <c r="F23" s="97">
        <v>919221</v>
      </c>
      <c r="G23" s="97">
        <v>2420999</v>
      </c>
      <c r="H23" s="97">
        <v>1396849</v>
      </c>
      <c r="I23" s="238"/>
      <c r="K23" s="235"/>
      <c r="M23" s="7"/>
      <c r="N23" s="7"/>
      <c r="O23" s="7"/>
      <c r="P23" s="87"/>
    </row>
    <row r="24" spans="2:16" ht="24.75" customHeight="1" x14ac:dyDescent="0.15">
      <c r="B24" s="127" t="s">
        <v>88</v>
      </c>
      <c r="C24" s="97">
        <v>7</v>
      </c>
      <c r="D24" s="97">
        <v>116</v>
      </c>
      <c r="E24" s="97">
        <v>33338</v>
      </c>
      <c r="F24" s="97">
        <v>34141</v>
      </c>
      <c r="G24" s="97">
        <v>84531</v>
      </c>
      <c r="H24" s="97">
        <v>46816</v>
      </c>
      <c r="K24" s="235"/>
      <c r="M24" s="7"/>
      <c r="N24" s="7"/>
      <c r="O24" s="7"/>
      <c r="P24" s="87"/>
    </row>
    <row r="25" spans="2:16" ht="24.75" customHeight="1" x14ac:dyDescent="0.15">
      <c r="B25" s="127" t="s">
        <v>89</v>
      </c>
      <c r="C25" s="97">
        <v>9</v>
      </c>
      <c r="D25" s="97">
        <v>171</v>
      </c>
      <c r="E25" s="97">
        <v>46191</v>
      </c>
      <c r="F25" s="97">
        <v>147151</v>
      </c>
      <c r="G25" s="97">
        <v>229061</v>
      </c>
      <c r="H25" s="97">
        <v>76515</v>
      </c>
      <c r="K25" s="235"/>
      <c r="M25" s="7"/>
      <c r="N25" s="7"/>
      <c r="O25" s="7"/>
      <c r="P25" s="87"/>
    </row>
    <row r="26" spans="2:16" ht="24.75" customHeight="1" x14ac:dyDescent="0.15">
      <c r="B26" s="127" t="s">
        <v>90</v>
      </c>
      <c r="C26" s="97">
        <v>20</v>
      </c>
      <c r="D26" s="97">
        <v>753</v>
      </c>
      <c r="E26" s="97">
        <v>165941</v>
      </c>
      <c r="F26" s="97">
        <v>1401265</v>
      </c>
      <c r="G26" s="97">
        <v>2137851</v>
      </c>
      <c r="H26" s="97">
        <v>683639</v>
      </c>
      <c r="I26" s="238"/>
      <c r="K26" s="235"/>
      <c r="M26" s="7"/>
      <c r="N26" s="7"/>
      <c r="O26" s="7"/>
    </row>
    <row r="27" spans="2:16" ht="24.75" customHeight="1" x14ac:dyDescent="0.15">
      <c r="B27" s="127" t="s">
        <v>91</v>
      </c>
      <c r="C27" s="97">
        <v>28</v>
      </c>
      <c r="D27" s="97">
        <v>2348</v>
      </c>
      <c r="E27" s="97">
        <v>1540645</v>
      </c>
      <c r="F27" s="97">
        <v>7150099</v>
      </c>
      <c r="G27" s="97">
        <v>13254117</v>
      </c>
      <c r="H27" s="97">
        <v>6089369</v>
      </c>
      <c r="I27" s="238"/>
      <c r="K27" s="235"/>
      <c r="M27" s="7"/>
      <c r="N27" s="7"/>
      <c r="O27" s="7"/>
      <c r="P27" s="87"/>
    </row>
    <row r="28" spans="2:16" ht="24.75" customHeight="1" x14ac:dyDescent="0.15">
      <c r="B28" s="127" t="s">
        <v>92</v>
      </c>
      <c r="C28" s="97">
        <v>30</v>
      </c>
      <c r="D28" s="97">
        <v>1270</v>
      </c>
      <c r="E28" s="97">
        <v>643590</v>
      </c>
      <c r="F28" s="97">
        <v>2125150</v>
      </c>
      <c r="G28" s="97">
        <v>4493788</v>
      </c>
      <c r="H28" s="97">
        <v>2252294</v>
      </c>
      <c r="I28" s="238"/>
      <c r="K28" s="235"/>
      <c r="M28" s="7"/>
      <c r="N28" s="7"/>
      <c r="O28" s="7"/>
      <c r="P28" s="87"/>
    </row>
    <row r="29" spans="2:16" ht="24.75" customHeight="1" x14ac:dyDescent="0.15">
      <c r="B29" s="127" t="s">
        <v>93</v>
      </c>
      <c r="C29" s="97">
        <v>31</v>
      </c>
      <c r="D29" s="97">
        <v>2511</v>
      </c>
      <c r="E29" s="97">
        <v>1336220</v>
      </c>
      <c r="F29" s="97">
        <v>4246832</v>
      </c>
      <c r="G29" s="97">
        <v>6990955</v>
      </c>
      <c r="H29" s="97">
        <v>2674512</v>
      </c>
      <c r="I29" s="4"/>
      <c r="J29" s="4"/>
      <c r="K29" s="4"/>
      <c r="M29" s="7"/>
      <c r="N29" s="7"/>
      <c r="O29" s="7"/>
      <c r="P29" s="87"/>
    </row>
    <row r="30" spans="2:16" ht="24.75" customHeight="1" x14ac:dyDescent="0.15">
      <c r="B30" s="127" t="s">
        <v>94</v>
      </c>
      <c r="C30" s="97">
        <v>22</v>
      </c>
      <c r="D30" s="97">
        <v>760</v>
      </c>
      <c r="E30" s="97">
        <v>332850</v>
      </c>
      <c r="F30" s="97">
        <v>1037367</v>
      </c>
      <c r="G30" s="97">
        <v>6952023</v>
      </c>
      <c r="H30" s="97">
        <v>5500578</v>
      </c>
      <c r="I30" s="4"/>
      <c r="J30" s="4"/>
      <c r="K30" s="4"/>
      <c r="M30" s="7"/>
      <c r="N30" s="7"/>
      <c r="O30" s="7"/>
      <c r="P30" s="87"/>
    </row>
    <row r="31" spans="2:16" ht="24.75" customHeight="1" x14ac:dyDescent="0.15">
      <c r="B31" s="127" t="s">
        <v>95</v>
      </c>
      <c r="C31" s="97">
        <v>24</v>
      </c>
      <c r="D31" s="97">
        <v>450</v>
      </c>
      <c r="E31" s="97">
        <v>154599</v>
      </c>
      <c r="F31" s="97">
        <v>213260</v>
      </c>
      <c r="G31" s="97">
        <v>577157</v>
      </c>
      <c r="H31" s="97">
        <v>309739</v>
      </c>
      <c r="I31" s="4"/>
      <c r="J31" s="4"/>
      <c r="K31" s="4"/>
      <c r="M31" s="7"/>
      <c r="N31" s="7"/>
      <c r="O31" s="7"/>
      <c r="P31" s="87"/>
    </row>
    <row r="32" spans="2:16" ht="24.75" customHeight="1" x14ac:dyDescent="0.15">
      <c r="B32" s="127" t="s">
        <v>96</v>
      </c>
      <c r="C32" s="97">
        <v>29</v>
      </c>
      <c r="D32" s="97">
        <v>1176</v>
      </c>
      <c r="E32" s="97">
        <v>319738</v>
      </c>
      <c r="F32" s="97">
        <v>1782600</v>
      </c>
      <c r="G32" s="97">
        <v>3008273</v>
      </c>
      <c r="H32" s="97">
        <v>1147397</v>
      </c>
      <c r="I32" s="4"/>
      <c r="J32" s="4"/>
      <c r="K32" s="4"/>
      <c r="M32" s="7"/>
      <c r="N32" s="7"/>
      <c r="O32" s="6"/>
    </row>
    <row r="33" spans="2:15" ht="24.75" customHeight="1" thickBot="1" x14ac:dyDescent="0.2">
      <c r="B33" s="128" t="s">
        <v>97</v>
      </c>
      <c r="C33" s="129">
        <v>22</v>
      </c>
      <c r="D33" s="129">
        <v>506</v>
      </c>
      <c r="E33" s="129">
        <v>144849</v>
      </c>
      <c r="F33" s="129">
        <v>290192</v>
      </c>
      <c r="G33" s="129">
        <v>523904</v>
      </c>
      <c r="H33" s="90">
        <v>216869</v>
      </c>
      <c r="I33" s="4"/>
      <c r="J33" s="4"/>
      <c r="K33" s="4"/>
      <c r="M33" s="6"/>
      <c r="N33" s="6"/>
      <c r="O33" s="6"/>
    </row>
    <row r="34" spans="2:15" ht="14.25" customHeight="1" x14ac:dyDescent="0.15">
      <c r="B34" s="279" t="s">
        <v>250</v>
      </c>
      <c r="C34" s="279"/>
      <c r="D34" s="279"/>
      <c r="E34" s="203"/>
      <c r="F34" s="203"/>
      <c r="G34" s="203"/>
      <c r="H34" s="203"/>
    </row>
    <row r="35" spans="2:15" ht="14.25" customHeight="1" x14ac:dyDescent="0.15">
      <c r="B35" s="203" t="s">
        <v>251</v>
      </c>
      <c r="C35" s="203"/>
      <c r="D35" s="203"/>
      <c r="E35" s="203"/>
      <c r="F35" s="203"/>
      <c r="G35" s="203"/>
      <c r="H35" s="203"/>
    </row>
    <row r="36" spans="2:15" ht="14.25" customHeight="1" x14ac:dyDescent="0.15">
      <c r="B36" s="280" t="s">
        <v>252</v>
      </c>
      <c r="C36" s="280"/>
      <c r="D36" s="280"/>
      <c r="E36" s="130"/>
      <c r="F36" s="130"/>
      <c r="G36" s="130"/>
      <c r="H36" s="130"/>
    </row>
    <row r="37" spans="2:15" x14ac:dyDescent="0.15">
      <c r="C37" s="130"/>
      <c r="D37" s="130"/>
    </row>
    <row r="38" spans="2:15" x14ac:dyDescent="0.15">
      <c r="C38" s="130"/>
    </row>
  </sheetData>
  <mergeCells count="10">
    <mergeCell ref="B34:D34"/>
    <mergeCell ref="B36:D36"/>
    <mergeCell ref="B2:H2"/>
    <mergeCell ref="B4:B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2"/>
  <sheetViews>
    <sheetView showGridLines="0" zoomScaleNormal="100" zoomScaleSheetLayoutView="100" workbookViewId="0"/>
  </sheetViews>
  <sheetFormatPr defaultRowHeight="13.5" x14ac:dyDescent="0.15"/>
  <cols>
    <col min="1" max="1" width="13.25" style="47" bestFit="1" customWidth="1"/>
    <col min="2" max="2" width="9" style="47"/>
    <col min="3" max="10" width="10.375" style="47" customWidth="1"/>
    <col min="11" max="11" width="0.625" style="47" customWidth="1"/>
    <col min="12" max="20" width="10.25" style="47" customWidth="1"/>
    <col min="21" max="16384" width="9" style="47"/>
  </cols>
  <sheetData>
    <row r="2" spans="1:21" s="3" customFormat="1" ht="28.5" customHeight="1" x14ac:dyDescent="0.2">
      <c r="A2" s="230"/>
      <c r="B2" s="269" t="s">
        <v>253</v>
      </c>
      <c r="C2" s="269"/>
      <c r="D2" s="269"/>
      <c r="E2" s="269"/>
      <c r="F2" s="269"/>
      <c r="G2" s="269"/>
      <c r="H2" s="269"/>
      <c r="I2" s="269"/>
      <c r="J2" s="269"/>
      <c r="K2" s="5"/>
      <c r="L2" s="77"/>
      <c r="M2" s="79"/>
      <c r="N2" s="5"/>
      <c r="O2" s="79"/>
      <c r="P2" s="79"/>
      <c r="Q2" s="79"/>
      <c r="R2" s="79"/>
      <c r="S2" s="79"/>
      <c r="T2" s="79"/>
      <c r="U2" s="230"/>
    </row>
    <row r="3" spans="1:21" s="5" customFormat="1" ht="23.25" customHeight="1" thickBot="1" x14ac:dyDescent="0.2">
      <c r="B3" s="131" t="s">
        <v>284</v>
      </c>
      <c r="C3" s="15"/>
      <c r="D3" s="15"/>
      <c r="E3" s="15"/>
      <c r="F3" s="15"/>
      <c r="G3" s="15"/>
      <c r="H3" s="15"/>
      <c r="I3" s="15"/>
      <c r="J3" s="15"/>
      <c r="K3" s="92"/>
      <c r="L3" s="15"/>
      <c r="M3" s="15"/>
      <c r="N3" s="15"/>
      <c r="O3" s="15"/>
      <c r="P3" s="15"/>
      <c r="Q3" s="15"/>
      <c r="R3" s="299" t="s">
        <v>171</v>
      </c>
      <c r="S3" s="299"/>
      <c r="T3" s="299"/>
    </row>
    <row r="4" spans="1:21" s="3" customFormat="1" ht="18" customHeight="1" x14ac:dyDescent="0.15">
      <c r="B4" s="281" t="s">
        <v>2</v>
      </c>
      <c r="C4" s="283" t="s">
        <v>14</v>
      </c>
      <c r="D4" s="294" t="s">
        <v>111</v>
      </c>
      <c r="E4" s="267"/>
      <c r="F4" s="267"/>
      <c r="G4" s="267"/>
      <c r="H4" s="267"/>
      <c r="I4" s="267"/>
      <c r="J4" s="267"/>
      <c r="K4" s="201"/>
      <c r="L4" s="295" t="s">
        <v>113</v>
      </c>
      <c r="M4" s="285" t="s">
        <v>175</v>
      </c>
      <c r="N4" s="132"/>
      <c r="O4" s="290" t="s">
        <v>20</v>
      </c>
      <c r="P4" s="290"/>
      <c r="Q4" s="290"/>
      <c r="R4" s="290"/>
      <c r="S4" s="290"/>
      <c r="T4" s="133"/>
    </row>
    <row r="5" spans="1:21" s="3" customFormat="1" ht="13.5" customHeight="1" x14ac:dyDescent="0.15">
      <c r="B5" s="292"/>
      <c r="C5" s="293"/>
      <c r="D5" s="291" t="s">
        <v>0</v>
      </c>
      <c r="E5" s="207" t="s">
        <v>285</v>
      </c>
      <c r="F5" s="207" t="s">
        <v>285</v>
      </c>
      <c r="G5" s="207" t="s">
        <v>285</v>
      </c>
      <c r="H5" s="207" t="s">
        <v>285</v>
      </c>
      <c r="I5" s="207" t="s">
        <v>285</v>
      </c>
      <c r="J5" s="207" t="s">
        <v>285</v>
      </c>
      <c r="K5" s="191"/>
      <c r="L5" s="296"/>
      <c r="M5" s="298"/>
      <c r="N5" s="291" t="s">
        <v>0</v>
      </c>
      <c r="O5" s="239" t="s">
        <v>285</v>
      </c>
      <c r="P5" s="239" t="s">
        <v>285</v>
      </c>
      <c r="Q5" s="239" t="s">
        <v>285</v>
      </c>
      <c r="R5" s="239" t="s">
        <v>285</v>
      </c>
      <c r="S5" s="239" t="s">
        <v>285</v>
      </c>
      <c r="T5" s="207" t="s">
        <v>285</v>
      </c>
    </row>
    <row r="6" spans="1:21" s="3" customFormat="1" x14ac:dyDescent="0.15">
      <c r="B6" s="282"/>
      <c r="C6" s="284"/>
      <c r="D6" s="284"/>
      <c r="E6" s="192" t="s">
        <v>33</v>
      </c>
      <c r="F6" s="192" t="s">
        <v>34</v>
      </c>
      <c r="G6" s="192" t="s">
        <v>35</v>
      </c>
      <c r="H6" s="192" t="s">
        <v>36</v>
      </c>
      <c r="I6" s="134" t="s">
        <v>37</v>
      </c>
      <c r="J6" s="196" t="s">
        <v>286</v>
      </c>
      <c r="K6" s="191"/>
      <c r="L6" s="297"/>
      <c r="M6" s="286"/>
      <c r="N6" s="284"/>
      <c r="O6" s="192" t="s">
        <v>33</v>
      </c>
      <c r="P6" s="192" t="s">
        <v>34</v>
      </c>
      <c r="Q6" s="192" t="s">
        <v>35</v>
      </c>
      <c r="R6" s="192" t="s">
        <v>36</v>
      </c>
      <c r="S6" s="134" t="s">
        <v>37</v>
      </c>
      <c r="T6" s="196" t="s">
        <v>286</v>
      </c>
    </row>
    <row r="7" spans="1:21" s="3" customFormat="1" x14ac:dyDescent="0.15">
      <c r="B7" s="193" t="s">
        <v>287</v>
      </c>
      <c r="C7" s="81">
        <v>1363</v>
      </c>
      <c r="D7" s="81">
        <v>47600</v>
      </c>
      <c r="E7" s="81">
        <v>3744</v>
      </c>
      <c r="F7" s="81">
        <v>4715</v>
      </c>
      <c r="G7" s="81">
        <v>3938</v>
      </c>
      <c r="H7" s="81">
        <v>9642</v>
      </c>
      <c r="I7" s="81">
        <v>8557</v>
      </c>
      <c r="J7" s="81">
        <v>17004</v>
      </c>
      <c r="K7" s="81"/>
      <c r="L7" s="81">
        <v>203106</v>
      </c>
      <c r="M7" s="81">
        <v>821739</v>
      </c>
      <c r="N7" s="85">
        <v>1680331</v>
      </c>
      <c r="O7" s="85">
        <v>39305</v>
      </c>
      <c r="P7" s="85">
        <v>57603</v>
      </c>
      <c r="Q7" s="85">
        <v>66096</v>
      </c>
      <c r="R7" s="85">
        <v>233317</v>
      </c>
      <c r="S7" s="85">
        <v>323634</v>
      </c>
      <c r="T7" s="85">
        <v>960375</v>
      </c>
    </row>
    <row r="8" spans="1:21" s="3" customFormat="1" x14ac:dyDescent="0.15">
      <c r="B8" s="82" t="s">
        <v>254</v>
      </c>
      <c r="C8" s="81">
        <v>1302</v>
      </c>
      <c r="D8" s="81">
        <v>45899</v>
      </c>
      <c r="E8" s="81">
        <v>3538</v>
      </c>
      <c r="F8" s="81">
        <v>4472</v>
      </c>
      <c r="G8" s="81">
        <v>3943</v>
      </c>
      <c r="H8" s="81">
        <v>9677</v>
      </c>
      <c r="I8" s="81">
        <v>8508</v>
      </c>
      <c r="J8" s="81">
        <v>15761</v>
      </c>
      <c r="K8" s="81"/>
      <c r="L8" s="81">
        <v>202100.26</v>
      </c>
      <c r="M8" s="81">
        <v>792673.98</v>
      </c>
      <c r="N8" s="81">
        <v>1712206.68</v>
      </c>
      <c r="O8" s="81">
        <v>36327.47</v>
      </c>
      <c r="P8" s="81">
        <v>58010.71</v>
      </c>
      <c r="Q8" s="81">
        <v>63973.63</v>
      </c>
      <c r="R8" s="81">
        <v>231705.33</v>
      </c>
      <c r="S8" s="81">
        <v>341724.12</v>
      </c>
      <c r="T8" s="81">
        <v>980465.42</v>
      </c>
    </row>
    <row r="9" spans="1:21" s="3" customFormat="1" x14ac:dyDescent="0.15">
      <c r="B9" s="82" t="s">
        <v>255</v>
      </c>
      <c r="C9" s="81">
        <v>1256</v>
      </c>
      <c r="D9" s="81">
        <v>45652</v>
      </c>
      <c r="E9" s="81">
        <v>3401</v>
      </c>
      <c r="F9" s="81">
        <v>4327</v>
      </c>
      <c r="G9" s="81">
        <v>3801</v>
      </c>
      <c r="H9" s="81">
        <v>9052</v>
      </c>
      <c r="I9" s="81">
        <v>8619</v>
      </c>
      <c r="J9" s="81">
        <v>16452</v>
      </c>
      <c r="K9" s="81"/>
      <c r="L9" s="81">
        <v>198515.13</v>
      </c>
      <c r="M9" s="81">
        <v>813155.52</v>
      </c>
      <c r="N9" s="85">
        <v>1783862.62</v>
      </c>
      <c r="O9" s="85">
        <v>37928.129999999997</v>
      </c>
      <c r="P9" s="85">
        <v>54138.720000000001</v>
      </c>
      <c r="Q9" s="85">
        <v>72674.2</v>
      </c>
      <c r="R9" s="85">
        <v>222322.18</v>
      </c>
      <c r="S9" s="85">
        <v>384560.87</v>
      </c>
      <c r="T9" s="85">
        <v>1012238.52</v>
      </c>
    </row>
    <row r="10" spans="1:21" s="3" customFormat="1" x14ac:dyDescent="0.15">
      <c r="B10" s="82" t="s">
        <v>241</v>
      </c>
      <c r="C10" s="81">
        <v>1335</v>
      </c>
      <c r="D10" s="81">
        <v>45087</v>
      </c>
      <c r="E10" s="81">
        <v>3852</v>
      </c>
      <c r="F10" s="81">
        <v>4091</v>
      </c>
      <c r="G10" s="81">
        <v>3457</v>
      </c>
      <c r="H10" s="81">
        <v>9301</v>
      </c>
      <c r="I10" s="81">
        <v>9024</v>
      </c>
      <c r="J10" s="81">
        <v>15362</v>
      </c>
      <c r="K10" s="81"/>
      <c r="L10" s="81">
        <v>196206</v>
      </c>
      <c r="M10" s="81">
        <v>760276</v>
      </c>
      <c r="N10" s="85">
        <v>1698480</v>
      </c>
      <c r="O10" s="85">
        <v>37864</v>
      </c>
      <c r="P10" s="85">
        <v>68047</v>
      </c>
      <c r="Q10" s="85">
        <v>67846</v>
      </c>
      <c r="R10" s="85">
        <v>282228</v>
      </c>
      <c r="S10" s="85">
        <v>397716</v>
      </c>
      <c r="T10" s="85">
        <v>844781</v>
      </c>
    </row>
    <row r="11" spans="1:21" s="3" customFormat="1" ht="14.25" thickBot="1" x14ac:dyDescent="0.2">
      <c r="B11" s="135" t="s">
        <v>288</v>
      </c>
      <c r="C11" s="136">
        <v>1146</v>
      </c>
      <c r="D11" s="137">
        <v>47175</v>
      </c>
      <c r="E11" s="137">
        <v>2887</v>
      </c>
      <c r="F11" s="137">
        <v>4117</v>
      </c>
      <c r="G11" s="137">
        <v>3591</v>
      </c>
      <c r="H11" s="137">
        <v>8930</v>
      </c>
      <c r="I11" s="137">
        <v>10728</v>
      </c>
      <c r="J11" s="137">
        <v>16922</v>
      </c>
      <c r="L11" s="137">
        <v>210205</v>
      </c>
      <c r="M11" s="137">
        <v>802544</v>
      </c>
      <c r="N11" s="137">
        <v>1700234</v>
      </c>
      <c r="O11" s="137">
        <v>30260</v>
      </c>
      <c r="P11" s="137">
        <v>55832</v>
      </c>
      <c r="Q11" s="137">
        <v>71858</v>
      </c>
      <c r="R11" s="137">
        <v>224837</v>
      </c>
      <c r="S11" s="137">
        <v>461327</v>
      </c>
      <c r="T11" s="137">
        <v>856121</v>
      </c>
    </row>
    <row r="12" spans="1:21" s="3" customFormat="1" ht="18" customHeight="1" x14ac:dyDescent="0.15">
      <c r="B12" s="190" t="s">
        <v>256</v>
      </c>
      <c r="C12" s="190"/>
      <c r="D12" s="190"/>
      <c r="E12" s="190"/>
      <c r="F12" s="190"/>
      <c r="G12" s="190"/>
      <c r="H12" s="190"/>
      <c r="I12" s="190"/>
      <c r="J12" s="190"/>
    </row>
    <row r="13" spans="1:21" s="3" customFormat="1" ht="14.25" customHeight="1" x14ac:dyDescent="0.15">
      <c r="B13" s="280" t="s">
        <v>263</v>
      </c>
      <c r="C13" s="280"/>
      <c r="D13" s="280"/>
      <c r="E13" s="280"/>
      <c r="F13" s="280"/>
      <c r="G13" s="280"/>
      <c r="H13" s="280"/>
      <c r="I13" s="2"/>
      <c r="J13" s="2"/>
    </row>
    <row r="14" spans="1:21" ht="9.9499999999999993" customHeight="1" x14ac:dyDescent="0.15">
      <c r="B14" s="75"/>
      <c r="C14" s="75"/>
      <c r="D14" s="75"/>
      <c r="E14" s="75"/>
      <c r="F14" s="75"/>
      <c r="G14" s="75"/>
      <c r="H14" s="75"/>
      <c r="I14" s="75"/>
      <c r="J14" s="75"/>
    </row>
    <row r="15" spans="1:21" ht="9.9499999999999993" customHeight="1" x14ac:dyDescent="0.15">
      <c r="B15" s="75"/>
      <c r="C15" s="75"/>
      <c r="D15" s="75"/>
      <c r="E15" s="75"/>
      <c r="F15" s="75"/>
      <c r="G15" s="75"/>
      <c r="H15" s="75"/>
      <c r="I15" s="75"/>
    </row>
    <row r="16" spans="1:21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</sheetData>
  <mergeCells count="11">
    <mergeCell ref="B13:H13"/>
    <mergeCell ref="O4:S4"/>
    <mergeCell ref="D5:D6"/>
    <mergeCell ref="N5:N6"/>
    <mergeCell ref="B2:J2"/>
    <mergeCell ref="B4:B6"/>
    <mergeCell ref="C4:C6"/>
    <mergeCell ref="D4:J4"/>
    <mergeCell ref="L4:L6"/>
    <mergeCell ref="M4:M6"/>
    <mergeCell ref="R3:T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11" min="1" max="7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zoomScale="90" zoomScaleNormal="90" zoomScaleSheetLayoutView="100" workbookViewId="0">
      <pane xSplit="2" ySplit="5" topLeftCell="C6" activePane="bottomRight" state="frozen"/>
      <selection activeCell="B10" sqref="B10:C10"/>
      <selection pane="topRight" activeCell="B10" sqref="B10:C10"/>
      <selection pane="bottomLeft" activeCell="B10" sqref="B10:C10"/>
      <selection pane="bottomRight"/>
    </sheetView>
  </sheetViews>
  <sheetFormatPr defaultRowHeight="13.5" x14ac:dyDescent="0.15"/>
  <cols>
    <col min="1" max="1" width="13.25" style="47" bestFit="1" customWidth="1"/>
    <col min="2" max="2" width="32.25" style="47" customWidth="1"/>
    <col min="3" max="6" width="14.625" style="47" customWidth="1"/>
    <col min="7" max="7" width="0.625" style="47" customWidth="1"/>
    <col min="8" max="9" width="11.625" style="47" customWidth="1"/>
    <col min="10" max="14" width="11.875" style="47" customWidth="1"/>
    <col min="15" max="15" width="11.625" style="47" customWidth="1"/>
    <col min="16" max="17" width="7.75" style="47" customWidth="1"/>
    <col min="18" max="18" width="13.25" style="47" customWidth="1"/>
    <col min="19" max="19" width="17" style="47" customWidth="1"/>
    <col min="20" max="21" width="14.5" style="47" customWidth="1"/>
    <col min="22" max="22" width="15.125" style="47" customWidth="1"/>
    <col min="23" max="23" width="1.625" style="47" customWidth="1"/>
    <col min="24" max="24" width="14.875" style="47" customWidth="1"/>
    <col min="25" max="25" width="13.125" style="47" customWidth="1"/>
    <col min="26" max="27" width="14.25" style="47" customWidth="1"/>
    <col min="28" max="28" width="1.375" style="47" customWidth="1"/>
    <col min="29" max="29" width="12.5" style="47" customWidth="1"/>
    <col min="30" max="30" width="11.625" style="47" customWidth="1"/>
    <col min="31" max="32" width="12.625" style="47" customWidth="1"/>
    <col min="33" max="33" width="1.25" style="47" customWidth="1"/>
    <col min="34" max="34" width="10.5" style="47" bestFit="1" customWidth="1"/>
    <col min="35" max="35" width="9.25" style="47" bestFit="1" customWidth="1"/>
    <col min="36" max="36" width="10.625" style="47" customWidth="1"/>
    <col min="37" max="37" width="12.375" style="47" customWidth="1"/>
    <col min="38" max="38" width="1.375" style="47" customWidth="1"/>
    <col min="39" max="39" width="13" style="47" customWidth="1"/>
    <col min="40" max="40" width="11" style="47" customWidth="1"/>
    <col min="41" max="41" width="12.375" style="47" customWidth="1"/>
    <col min="42" max="42" width="12.875" style="47" customWidth="1"/>
    <col min="43" max="16384" width="9" style="47"/>
  </cols>
  <sheetData>
    <row r="1" spans="1:24" ht="37.5" customHeight="1" x14ac:dyDescent="0.2">
      <c r="A1" s="70"/>
      <c r="B1" s="269" t="s">
        <v>253</v>
      </c>
      <c r="C1" s="269"/>
      <c r="D1" s="269"/>
      <c r="E1" s="269"/>
      <c r="F1" s="269"/>
      <c r="G1" s="391"/>
      <c r="H1" s="391"/>
      <c r="I1" s="391"/>
      <c r="J1" s="391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4" s="51" customFormat="1" ht="24" customHeight="1" thickBot="1" x14ac:dyDescent="0.2">
      <c r="B2" s="138" t="s">
        <v>289</v>
      </c>
      <c r="C2" s="139"/>
      <c r="D2" s="16"/>
      <c r="E2" s="16"/>
      <c r="F2" s="16"/>
      <c r="G2" s="5"/>
      <c r="H2" s="15"/>
      <c r="I2" s="15"/>
      <c r="J2" s="15"/>
      <c r="K2" s="15"/>
      <c r="L2" s="15"/>
      <c r="M2" s="15"/>
      <c r="N2" s="15"/>
      <c r="O2" s="195" t="s">
        <v>172</v>
      </c>
    </row>
    <row r="3" spans="1:24" ht="15.95" customHeight="1" x14ac:dyDescent="0.15">
      <c r="B3" s="310" t="s">
        <v>51</v>
      </c>
      <c r="C3" s="311" t="s">
        <v>22</v>
      </c>
      <c r="D3" s="308" t="s">
        <v>166</v>
      </c>
      <c r="E3" s="309"/>
      <c r="F3" s="309"/>
      <c r="G3" s="92"/>
      <c r="H3" s="295" t="s">
        <v>113</v>
      </c>
      <c r="I3" s="285" t="s">
        <v>175</v>
      </c>
      <c r="J3" s="303" t="s">
        <v>176</v>
      </c>
      <c r="K3" s="304"/>
      <c r="L3" s="304"/>
      <c r="M3" s="304"/>
      <c r="N3" s="305"/>
      <c r="O3" s="288" t="s">
        <v>54</v>
      </c>
    </row>
    <row r="4" spans="1:24" ht="15.95" customHeight="1" x14ac:dyDescent="0.15">
      <c r="B4" s="292"/>
      <c r="C4" s="298"/>
      <c r="D4" s="301" t="s">
        <v>52</v>
      </c>
      <c r="E4" s="301" t="s">
        <v>173</v>
      </c>
      <c r="F4" s="312" t="s">
        <v>181</v>
      </c>
      <c r="G4" s="92"/>
      <c r="H4" s="296"/>
      <c r="I4" s="298"/>
      <c r="J4" s="298" t="s">
        <v>177</v>
      </c>
      <c r="K4" s="298" t="s">
        <v>178</v>
      </c>
      <c r="L4" s="306" t="s">
        <v>179</v>
      </c>
      <c r="M4" s="306" t="s">
        <v>180</v>
      </c>
      <c r="N4" s="306" t="s">
        <v>182</v>
      </c>
      <c r="O4" s="300"/>
    </row>
    <row r="5" spans="1:24" ht="15.95" customHeight="1" x14ac:dyDescent="0.15">
      <c r="B5" s="282"/>
      <c r="C5" s="286"/>
      <c r="D5" s="302"/>
      <c r="E5" s="302"/>
      <c r="F5" s="313"/>
      <c r="G5" s="5"/>
      <c r="H5" s="297"/>
      <c r="I5" s="286"/>
      <c r="J5" s="286"/>
      <c r="K5" s="286"/>
      <c r="L5" s="307"/>
      <c r="M5" s="307"/>
      <c r="N5" s="307"/>
      <c r="O5" s="289"/>
    </row>
    <row r="6" spans="1:24" ht="15.95" customHeight="1" x14ac:dyDescent="0.15">
      <c r="B6" s="233" t="s">
        <v>290</v>
      </c>
      <c r="C6" s="83">
        <v>1256</v>
      </c>
      <c r="D6" s="83">
        <v>45652</v>
      </c>
      <c r="E6" s="97">
        <v>45403</v>
      </c>
      <c r="F6" s="97">
        <v>249</v>
      </c>
      <c r="G6" s="81"/>
      <c r="H6" s="83">
        <v>198515.13</v>
      </c>
      <c r="I6" s="83">
        <v>813155.52</v>
      </c>
      <c r="J6" s="83">
        <v>1783862.62</v>
      </c>
      <c r="K6" s="97">
        <v>1067964.25</v>
      </c>
      <c r="L6" s="97">
        <v>27212.53</v>
      </c>
      <c r="M6" s="97">
        <v>3079.4</v>
      </c>
      <c r="N6" s="97">
        <v>34373.199999999997</v>
      </c>
      <c r="O6" s="83">
        <v>935583.15</v>
      </c>
    </row>
    <row r="7" spans="1:24" ht="15.95" customHeight="1" x14ac:dyDescent="0.15">
      <c r="B7" s="82" t="s">
        <v>291</v>
      </c>
      <c r="C7" s="83">
        <v>1335</v>
      </c>
      <c r="D7" s="83">
        <v>45087</v>
      </c>
      <c r="E7" s="86">
        <v>44738</v>
      </c>
      <c r="F7" s="86">
        <v>349</v>
      </c>
      <c r="G7" s="81"/>
      <c r="H7" s="83">
        <v>196206</v>
      </c>
      <c r="I7" s="83">
        <v>760276</v>
      </c>
      <c r="J7" s="83">
        <v>1698480</v>
      </c>
      <c r="K7" s="86">
        <v>1602761</v>
      </c>
      <c r="L7" s="86">
        <v>33554</v>
      </c>
      <c r="M7" s="86">
        <v>3808</v>
      </c>
      <c r="N7" s="86">
        <v>58358</v>
      </c>
      <c r="O7" s="83">
        <v>894838</v>
      </c>
    </row>
    <row r="8" spans="1:24" ht="15.95" customHeight="1" x14ac:dyDescent="0.15">
      <c r="B8" s="82" t="s">
        <v>292</v>
      </c>
      <c r="C8" s="83">
        <v>1146</v>
      </c>
      <c r="D8" s="83">
        <v>47175</v>
      </c>
      <c r="E8" s="80">
        <v>43721</v>
      </c>
      <c r="F8" s="80">
        <v>180</v>
      </c>
      <c r="G8" s="81"/>
      <c r="H8" s="83">
        <v>210205</v>
      </c>
      <c r="I8" s="83">
        <v>802544</v>
      </c>
      <c r="J8" s="83">
        <v>1700234</v>
      </c>
      <c r="K8" s="83">
        <v>1595023</v>
      </c>
      <c r="L8" s="83">
        <v>33559</v>
      </c>
      <c r="M8" s="83">
        <v>4116</v>
      </c>
      <c r="N8" s="83">
        <v>67537</v>
      </c>
      <c r="O8" s="83">
        <v>855381</v>
      </c>
    </row>
    <row r="9" spans="1:24" ht="7.5" customHeight="1" x14ac:dyDescent="0.15">
      <c r="B9" s="193"/>
      <c r="C9" s="191"/>
      <c r="D9" s="203"/>
      <c r="E9" s="203"/>
      <c r="F9" s="203"/>
      <c r="G9" s="191"/>
      <c r="H9" s="203"/>
      <c r="I9" s="203"/>
      <c r="J9" s="203"/>
      <c r="K9" s="203"/>
      <c r="L9" s="203"/>
      <c r="M9" s="203"/>
      <c r="N9" s="203"/>
      <c r="O9" s="203"/>
    </row>
    <row r="10" spans="1:24" ht="7.5" customHeight="1" x14ac:dyDescent="0.15">
      <c r="B10" s="84" t="s">
        <v>38</v>
      </c>
      <c r="C10" s="191"/>
      <c r="D10" s="203"/>
      <c r="E10" s="203"/>
      <c r="F10" s="203"/>
      <c r="G10" s="85"/>
      <c r="H10" s="203"/>
      <c r="I10" s="203"/>
      <c r="J10" s="203"/>
      <c r="K10" s="203"/>
      <c r="L10" s="203"/>
      <c r="M10" s="203"/>
      <c r="N10" s="203"/>
      <c r="O10" s="203"/>
    </row>
    <row r="11" spans="1:24" ht="15.95" customHeight="1" x14ac:dyDescent="0.15">
      <c r="B11" s="84" t="s">
        <v>39</v>
      </c>
      <c r="C11" s="81">
        <v>263</v>
      </c>
      <c r="D11" s="80">
        <v>7056</v>
      </c>
      <c r="E11" s="81">
        <v>6363</v>
      </c>
      <c r="F11" s="81">
        <v>60</v>
      </c>
      <c r="G11" s="85"/>
      <c r="H11" s="86">
        <v>18573</v>
      </c>
      <c r="I11" s="86">
        <v>87604</v>
      </c>
      <c r="J11" s="86">
        <v>142213</v>
      </c>
      <c r="K11" s="80">
        <v>131426</v>
      </c>
      <c r="L11" s="80">
        <v>1371</v>
      </c>
      <c r="M11" s="86" t="s">
        <v>127</v>
      </c>
      <c r="N11" s="80">
        <v>9415</v>
      </c>
      <c r="O11" s="86">
        <v>50819</v>
      </c>
    </row>
    <row r="12" spans="1:24" ht="15.95" customHeight="1" x14ac:dyDescent="0.15">
      <c r="B12" s="84" t="s">
        <v>293</v>
      </c>
      <c r="C12" s="81">
        <v>21</v>
      </c>
      <c r="D12" s="80">
        <v>648</v>
      </c>
      <c r="E12" s="81">
        <v>542</v>
      </c>
      <c r="F12" s="81">
        <v>8</v>
      </c>
      <c r="G12" s="85"/>
      <c r="H12" s="86">
        <v>2293</v>
      </c>
      <c r="I12" s="86">
        <v>18211</v>
      </c>
      <c r="J12" s="86">
        <v>30970</v>
      </c>
      <c r="K12" s="80">
        <v>29052</v>
      </c>
      <c r="L12" s="80">
        <v>310</v>
      </c>
      <c r="M12" s="86" t="s">
        <v>127</v>
      </c>
      <c r="N12" s="80">
        <v>1608</v>
      </c>
      <c r="O12" s="86">
        <v>11542</v>
      </c>
    </row>
    <row r="13" spans="1:24" ht="15.95" customHeight="1" x14ac:dyDescent="0.15">
      <c r="B13" s="84" t="s">
        <v>294</v>
      </c>
      <c r="C13" s="81">
        <v>114</v>
      </c>
      <c r="D13" s="80">
        <v>2041</v>
      </c>
      <c r="E13" s="81">
        <v>1859</v>
      </c>
      <c r="F13" s="81">
        <v>29</v>
      </c>
      <c r="G13" s="85"/>
      <c r="H13" s="86">
        <v>5094</v>
      </c>
      <c r="I13" s="86">
        <v>17583</v>
      </c>
      <c r="J13" s="86">
        <v>28077</v>
      </c>
      <c r="K13" s="80">
        <v>22584</v>
      </c>
      <c r="L13" s="80">
        <v>5403</v>
      </c>
      <c r="M13" s="86">
        <v>3</v>
      </c>
      <c r="N13" s="80">
        <v>86</v>
      </c>
      <c r="O13" s="86">
        <v>9750</v>
      </c>
    </row>
    <row r="14" spans="1:24" ht="15.95" customHeight="1" x14ac:dyDescent="0.15">
      <c r="B14" s="84" t="s">
        <v>40</v>
      </c>
      <c r="C14" s="81">
        <v>83</v>
      </c>
      <c r="D14" s="80">
        <v>1512</v>
      </c>
      <c r="E14" s="81">
        <v>1331</v>
      </c>
      <c r="F14" s="81">
        <v>22</v>
      </c>
      <c r="G14" s="85"/>
      <c r="H14" s="86">
        <v>5216</v>
      </c>
      <c r="I14" s="86">
        <v>23408</v>
      </c>
      <c r="J14" s="86">
        <v>38367</v>
      </c>
      <c r="K14" s="80">
        <v>35186</v>
      </c>
      <c r="L14" s="80">
        <v>1550</v>
      </c>
      <c r="M14" s="86" t="s">
        <v>127</v>
      </c>
      <c r="N14" s="80">
        <v>1631</v>
      </c>
      <c r="O14" s="86">
        <v>13962</v>
      </c>
    </row>
    <row r="15" spans="1:24" ht="15.95" customHeight="1" x14ac:dyDescent="0.15">
      <c r="B15" s="84" t="s">
        <v>41</v>
      </c>
      <c r="C15" s="81">
        <v>79</v>
      </c>
      <c r="D15" s="80">
        <v>1561</v>
      </c>
      <c r="E15" s="81">
        <v>1365</v>
      </c>
      <c r="F15" s="81">
        <v>16</v>
      </c>
      <c r="G15" s="85"/>
      <c r="H15" s="86">
        <v>5296</v>
      </c>
      <c r="I15" s="86">
        <v>12994</v>
      </c>
      <c r="J15" s="86">
        <v>20294</v>
      </c>
      <c r="K15" s="80">
        <v>19883</v>
      </c>
      <c r="L15" s="80">
        <v>251</v>
      </c>
      <c r="M15" s="86">
        <v>43</v>
      </c>
      <c r="N15" s="80">
        <v>117</v>
      </c>
      <c r="O15" s="86">
        <v>6784</v>
      </c>
    </row>
    <row r="16" spans="1:24" ht="15.95" customHeight="1" x14ac:dyDescent="0.15">
      <c r="B16" s="84" t="s">
        <v>42</v>
      </c>
      <c r="C16" s="81">
        <v>34</v>
      </c>
      <c r="D16" s="80">
        <v>2377</v>
      </c>
      <c r="E16" s="81">
        <v>2234</v>
      </c>
      <c r="F16" s="81">
        <v>3</v>
      </c>
      <c r="G16" s="85"/>
      <c r="H16" s="86">
        <v>12284</v>
      </c>
      <c r="I16" s="86">
        <v>76406</v>
      </c>
      <c r="J16" s="86">
        <v>120057</v>
      </c>
      <c r="K16" s="80">
        <v>110990</v>
      </c>
      <c r="L16" s="80">
        <v>2763</v>
      </c>
      <c r="M16" s="86">
        <v>16</v>
      </c>
      <c r="N16" s="80">
        <v>6288</v>
      </c>
      <c r="O16" s="86">
        <v>40940</v>
      </c>
    </row>
    <row r="17" spans="2:16" ht="15.95" customHeight="1" x14ac:dyDescent="0.15">
      <c r="B17" s="84" t="s">
        <v>295</v>
      </c>
      <c r="C17" s="81">
        <v>42</v>
      </c>
      <c r="D17" s="80">
        <v>917</v>
      </c>
      <c r="E17" s="81">
        <v>814</v>
      </c>
      <c r="F17" s="81">
        <v>3</v>
      </c>
      <c r="G17" s="85"/>
      <c r="H17" s="86">
        <v>3484</v>
      </c>
      <c r="I17" s="86">
        <v>4585</v>
      </c>
      <c r="J17" s="86">
        <v>10803</v>
      </c>
      <c r="K17" s="80">
        <v>7938</v>
      </c>
      <c r="L17" s="80">
        <v>2828</v>
      </c>
      <c r="M17" s="86" t="s">
        <v>127</v>
      </c>
      <c r="N17" s="80">
        <v>36</v>
      </c>
      <c r="O17" s="86">
        <v>5774</v>
      </c>
    </row>
    <row r="18" spans="2:16" ht="15.95" customHeight="1" x14ac:dyDescent="0.15">
      <c r="B18" s="84" t="s">
        <v>28</v>
      </c>
      <c r="C18" s="81">
        <v>42</v>
      </c>
      <c r="D18" s="80">
        <v>6995</v>
      </c>
      <c r="E18" s="81">
        <v>6504</v>
      </c>
      <c r="F18" s="85" t="s">
        <v>127</v>
      </c>
      <c r="G18" s="85"/>
      <c r="H18" s="86">
        <v>41038</v>
      </c>
      <c r="I18" s="86">
        <v>147057</v>
      </c>
      <c r="J18" s="86">
        <v>535844</v>
      </c>
      <c r="K18" s="86">
        <v>514931</v>
      </c>
      <c r="L18" s="86">
        <v>2276</v>
      </c>
      <c r="M18" s="86" t="s">
        <v>127</v>
      </c>
      <c r="N18" s="86">
        <v>18636</v>
      </c>
      <c r="O18" s="86">
        <v>364247</v>
      </c>
    </row>
    <row r="19" spans="2:16" ht="15.95" customHeight="1" x14ac:dyDescent="0.15">
      <c r="B19" s="84" t="s">
        <v>43</v>
      </c>
      <c r="C19" s="81">
        <v>4</v>
      </c>
      <c r="D19" s="80">
        <v>25</v>
      </c>
      <c r="E19" s="81">
        <v>23</v>
      </c>
      <c r="F19" s="85" t="s">
        <v>127</v>
      </c>
      <c r="G19" s="85"/>
      <c r="H19" s="86">
        <v>120</v>
      </c>
      <c r="I19" s="86">
        <v>1299</v>
      </c>
      <c r="J19" s="86">
        <v>1974</v>
      </c>
      <c r="K19" s="86">
        <v>1968</v>
      </c>
      <c r="L19" s="86" t="s">
        <v>296</v>
      </c>
      <c r="M19" s="86" t="s">
        <v>127</v>
      </c>
      <c r="N19" s="86">
        <v>6</v>
      </c>
      <c r="O19" s="86">
        <v>625</v>
      </c>
    </row>
    <row r="20" spans="2:16" ht="15.95" customHeight="1" x14ac:dyDescent="0.15">
      <c r="B20" s="84" t="s">
        <v>297</v>
      </c>
      <c r="C20" s="86">
        <v>38</v>
      </c>
      <c r="D20" s="86">
        <v>1975</v>
      </c>
      <c r="E20" s="81">
        <v>1801</v>
      </c>
      <c r="F20" s="85">
        <v>5</v>
      </c>
      <c r="G20" s="85"/>
      <c r="H20" s="86">
        <v>8693</v>
      </c>
      <c r="I20" s="86">
        <v>32447</v>
      </c>
      <c r="J20" s="86">
        <v>56633</v>
      </c>
      <c r="K20" s="80">
        <v>52798</v>
      </c>
      <c r="L20" s="80">
        <v>1344</v>
      </c>
      <c r="M20" s="86">
        <v>7</v>
      </c>
      <c r="N20" s="80">
        <v>2484</v>
      </c>
      <c r="O20" s="86">
        <v>22875</v>
      </c>
      <c r="P20" s="72"/>
    </row>
    <row r="21" spans="2:16" ht="15.95" customHeight="1" x14ac:dyDescent="0.15">
      <c r="B21" s="84" t="s">
        <v>44</v>
      </c>
      <c r="C21" s="81">
        <v>14</v>
      </c>
      <c r="D21" s="80">
        <v>516</v>
      </c>
      <c r="E21" s="81">
        <v>495</v>
      </c>
      <c r="F21" s="81">
        <v>1</v>
      </c>
      <c r="G21" s="85"/>
      <c r="H21" s="86">
        <v>1739</v>
      </c>
      <c r="I21" s="86">
        <v>5276</v>
      </c>
      <c r="J21" s="86">
        <v>9633</v>
      </c>
      <c r="K21" s="86">
        <v>9483</v>
      </c>
      <c r="L21" s="86">
        <v>150</v>
      </c>
      <c r="M21" s="86" t="s">
        <v>127</v>
      </c>
      <c r="N21" s="86" t="s">
        <v>127</v>
      </c>
      <c r="O21" s="86">
        <v>4053</v>
      </c>
    </row>
    <row r="22" spans="2:16" ht="15.95" customHeight="1" x14ac:dyDescent="0.15">
      <c r="B22" s="84" t="s">
        <v>45</v>
      </c>
      <c r="C22" s="81">
        <v>3</v>
      </c>
      <c r="D22" s="80">
        <v>47</v>
      </c>
      <c r="E22" s="81">
        <v>43</v>
      </c>
      <c r="F22" s="81">
        <v>1</v>
      </c>
      <c r="G22" s="85"/>
      <c r="H22" s="86" t="s">
        <v>99</v>
      </c>
      <c r="I22" s="86" t="s">
        <v>99</v>
      </c>
      <c r="J22" s="86" t="s">
        <v>99</v>
      </c>
      <c r="K22" s="86" t="s">
        <v>99</v>
      </c>
      <c r="L22" s="86" t="s">
        <v>99</v>
      </c>
      <c r="M22" s="86" t="s">
        <v>127</v>
      </c>
      <c r="N22" s="86" t="s">
        <v>127</v>
      </c>
      <c r="O22" s="86" t="s">
        <v>99</v>
      </c>
    </row>
    <row r="23" spans="2:16" ht="15.95" customHeight="1" x14ac:dyDescent="0.15">
      <c r="B23" s="84" t="s">
        <v>46</v>
      </c>
      <c r="C23" s="86">
        <v>67</v>
      </c>
      <c r="D23" s="86">
        <v>1070</v>
      </c>
      <c r="E23" s="81">
        <v>942</v>
      </c>
      <c r="F23" s="85" t="s">
        <v>127</v>
      </c>
      <c r="G23" s="85"/>
      <c r="H23" s="86">
        <v>3354</v>
      </c>
      <c r="I23" s="86">
        <v>9900</v>
      </c>
      <c r="J23" s="86">
        <v>18357</v>
      </c>
      <c r="K23" s="80">
        <v>16668</v>
      </c>
      <c r="L23" s="80">
        <v>215</v>
      </c>
      <c r="M23" s="86" t="s">
        <v>127</v>
      </c>
      <c r="N23" s="80">
        <v>1475</v>
      </c>
      <c r="O23" s="86">
        <v>7835</v>
      </c>
    </row>
    <row r="24" spans="2:16" ht="15.95" customHeight="1" x14ac:dyDescent="0.15">
      <c r="B24" s="84" t="s">
        <v>47</v>
      </c>
      <c r="C24" s="81">
        <v>11</v>
      </c>
      <c r="D24" s="80">
        <v>536</v>
      </c>
      <c r="E24" s="81">
        <v>489</v>
      </c>
      <c r="F24" s="85" t="s">
        <v>127</v>
      </c>
      <c r="G24" s="85"/>
      <c r="H24" s="86">
        <v>2674</v>
      </c>
      <c r="I24" s="86">
        <v>26111</v>
      </c>
      <c r="J24" s="86">
        <v>31634</v>
      </c>
      <c r="K24" s="80">
        <v>31025</v>
      </c>
      <c r="L24" s="80">
        <v>350</v>
      </c>
      <c r="M24" s="86" t="s">
        <v>127</v>
      </c>
      <c r="N24" s="80">
        <v>258</v>
      </c>
      <c r="O24" s="86">
        <v>5090</v>
      </c>
    </row>
    <row r="25" spans="2:16" ht="15.95" customHeight="1" x14ac:dyDescent="0.15">
      <c r="B25" s="84" t="s">
        <v>48</v>
      </c>
      <c r="C25" s="86">
        <v>1</v>
      </c>
      <c r="D25" s="86">
        <v>6</v>
      </c>
      <c r="E25" s="81">
        <v>3</v>
      </c>
      <c r="F25" s="85" t="s">
        <v>127</v>
      </c>
      <c r="G25" s="85"/>
      <c r="H25" s="86" t="s">
        <v>99</v>
      </c>
      <c r="I25" s="86" t="s">
        <v>99</v>
      </c>
      <c r="J25" s="86" t="s">
        <v>99</v>
      </c>
      <c r="K25" s="86" t="s">
        <v>296</v>
      </c>
      <c r="L25" s="86" t="s">
        <v>99</v>
      </c>
      <c r="M25" s="86" t="s">
        <v>127</v>
      </c>
      <c r="N25" s="86" t="s">
        <v>127</v>
      </c>
      <c r="O25" s="86" t="s">
        <v>99</v>
      </c>
    </row>
    <row r="26" spans="2:16" ht="15.95" customHeight="1" x14ac:dyDescent="0.15">
      <c r="B26" s="84" t="s">
        <v>49</v>
      </c>
      <c r="C26" s="85">
        <v>100</v>
      </c>
      <c r="D26" s="86">
        <v>3117</v>
      </c>
      <c r="E26" s="81">
        <v>2912</v>
      </c>
      <c r="F26" s="81">
        <v>4</v>
      </c>
      <c r="G26" s="85"/>
      <c r="H26" s="86">
        <v>13680</v>
      </c>
      <c r="I26" s="86">
        <v>36479</v>
      </c>
      <c r="J26" s="86">
        <v>70708</v>
      </c>
      <c r="K26" s="80">
        <v>64189</v>
      </c>
      <c r="L26" s="80">
        <v>5175</v>
      </c>
      <c r="M26" s="86">
        <v>5</v>
      </c>
      <c r="N26" s="80">
        <v>1340</v>
      </c>
      <c r="O26" s="86">
        <v>31820</v>
      </c>
    </row>
    <row r="27" spans="2:16" ht="15.95" customHeight="1" x14ac:dyDescent="0.15">
      <c r="B27" s="84" t="s">
        <v>130</v>
      </c>
      <c r="C27" s="81">
        <v>32</v>
      </c>
      <c r="D27" s="80">
        <v>2137</v>
      </c>
      <c r="E27" s="81">
        <v>2065</v>
      </c>
      <c r="F27" s="85" t="s">
        <v>127</v>
      </c>
      <c r="G27" s="85"/>
      <c r="H27" s="86">
        <v>10944</v>
      </c>
      <c r="I27" s="86">
        <v>43771</v>
      </c>
      <c r="J27" s="86">
        <v>67100</v>
      </c>
      <c r="K27" s="86">
        <v>64177</v>
      </c>
      <c r="L27" s="86">
        <v>1970</v>
      </c>
      <c r="M27" s="86">
        <v>791</v>
      </c>
      <c r="N27" s="86">
        <v>162</v>
      </c>
      <c r="O27" s="86">
        <v>22924</v>
      </c>
    </row>
    <row r="28" spans="2:16" ht="15.95" customHeight="1" x14ac:dyDescent="0.15">
      <c r="B28" s="84" t="s">
        <v>131</v>
      </c>
      <c r="C28" s="81">
        <v>75</v>
      </c>
      <c r="D28" s="80">
        <v>2379</v>
      </c>
      <c r="E28" s="81">
        <v>2137</v>
      </c>
      <c r="F28" s="81">
        <v>8</v>
      </c>
      <c r="G28" s="85"/>
      <c r="H28" s="86">
        <v>11213</v>
      </c>
      <c r="I28" s="86">
        <v>27799</v>
      </c>
      <c r="J28" s="86">
        <v>54284</v>
      </c>
      <c r="K28" s="80">
        <v>42153</v>
      </c>
      <c r="L28" s="80">
        <v>1768</v>
      </c>
      <c r="M28" s="86">
        <v>3166</v>
      </c>
      <c r="N28" s="80">
        <v>7198</v>
      </c>
      <c r="O28" s="86">
        <v>25292</v>
      </c>
    </row>
    <row r="29" spans="2:16" ht="15.95" customHeight="1" x14ac:dyDescent="0.15">
      <c r="B29" s="84" t="s">
        <v>132</v>
      </c>
      <c r="C29" s="81">
        <v>5</v>
      </c>
      <c r="D29" s="80">
        <v>37</v>
      </c>
      <c r="E29" s="81">
        <v>26</v>
      </c>
      <c r="F29" s="85" t="s">
        <v>127</v>
      </c>
      <c r="G29" s="85"/>
      <c r="H29" s="86">
        <v>148</v>
      </c>
      <c r="I29" s="86">
        <v>200</v>
      </c>
      <c r="J29" s="86">
        <v>379</v>
      </c>
      <c r="K29" s="80">
        <v>361</v>
      </c>
      <c r="L29" s="80">
        <v>2</v>
      </c>
      <c r="M29" s="86">
        <v>1</v>
      </c>
      <c r="N29" s="80">
        <v>15</v>
      </c>
      <c r="O29" s="86">
        <v>166</v>
      </c>
    </row>
    <row r="30" spans="2:16" ht="15.95" customHeight="1" x14ac:dyDescent="0.15">
      <c r="B30" s="84" t="s">
        <v>133</v>
      </c>
      <c r="C30" s="81">
        <v>11</v>
      </c>
      <c r="D30" s="80">
        <v>8154</v>
      </c>
      <c r="E30" s="81">
        <v>8099</v>
      </c>
      <c r="F30" s="85" t="s">
        <v>127</v>
      </c>
      <c r="G30" s="85"/>
      <c r="H30" s="86">
        <v>44064</v>
      </c>
      <c r="I30" s="86">
        <v>137983</v>
      </c>
      <c r="J30" s="86">
        <v>313396</v>
      </c>
      <c r="K30" s="80">
        <v>309555</v>
      </c>
      <c r="L30" s="80">
        <v>1536</v>
      </c>
      <c r="M30" s="86" t="s">
        <v>127</v>
      </c>
      <c r="N30" s="80">
        <v>2305</v>
      </c>
      <c r="O30" s="86">
        <v>173808</v>
      </c>
    </row>
    <row r="31" spans="2:16" ht="15.95" customHeight="1" x14ac:dyDescent="0.15">
      <c r="B31" s="84" t="s">
        <v>134</v>
      </c>
      <c r="C31" s="81">
        <v>40</v>
      </c>
      <c r="D31" s="80">
        <v>2606</v>
      </c>
      <c r="E31" s="81">
        <v>2414</v>
      </c>
      <c r="F31" s="85" t="s">
        <v>127</v>
      </c>
      <c r="G31" s="85"/>
      <c r="H31" s="86">
        <v>14564</v>
      </c>
      <c r="I31" s="86">
        <v>76005</v>
      </c>
      <c r="J31" s="86">
        <v>105590</v>
      </c>
      <c r="K31" s="80">
        <v>89415</v>
      </c>
      <c r="L31" s="80">
        <v>1732</v>
      </c>
      <c r="M31" s="86">
        <v>19</v>
      </c>
      <c r="N31" s="80">
        <v>14424</v>
      </c>
      <c r="O31" s="86">
        <v>32391</v>
      </c>
    </row>
    <row r="32" spans="2:16" ht="15.95" customHeight="1" x14ac:dyDescent="0.15">
      <c r="B32" s="84" t="s">
        <v>135</v>
      </c>
      <c r="C32" s="81">
        <v>1</v>
      </c>
      <c r="D32" s="80">
        <v>56</v>
      </c>
      <c r="E32" s="81">
        <v>51</v>
      </c>
      <c r="F32" s="85" t="s">
        <v>127</v>
      </c>
      <c r="G32" s="85"/>
      <c r="H32" s="86" t="s">
        <v>99</v>
      </c>
      <c r="I32" s="86" t="s">
        <v>99</v>
      </c>
      <c r="J32" s="86" t="s">
        <v>99</v>
      </c>
      <c r="K32" s="86" t="s">
        <v>99</v>
      </c>
      <c r="L32" s="86" t="s">
        <v>127</v>
      </c>
      <c r="M32" s="86" t="s">
        <v>99</v>
      </c>
      <c r="N32" s="86" t="s">
        <v>127</v>
      </c>
      <c r="O32" s="86" t="s">
        <v>99</v>
      </c>
      <c r="P32" s="72"/>
    </row>
    <row r="33" spans="2:16" ht="15.95" customHeight="1" x14ac:dyDescent="0.15">
      <c r="B33" s="84" t="s">
        <v>100</v>
      </c>
      <c r="C33" s="85">
        <v>26</v>
      </c>
      <c r="D33" s="85">
        <v>629</v>
      </c>
      <c r="E33" s="81">
        <v>550</v>
      </c>
      <c r="F33" s="81">
        <v>5</v>
      </c>
      <c r="G33" s="85"/>
      <c r="H33" s="86">
        <v>2682</v>
      </c>
      <c r="I33" s="86">
        <v>11503</v>
      </c>
      <c r="J33" s="86">
        <v>15779</v>
      </c>
      <c r="K33" s="80">
        <v>13844</v>
      </c>
      <c r="L33" s="80">
        <v>1906</v>
      </c>
      <c r="M33" s="86" t="s">
        <v>127</v>
      </c>
      <c r="N33" s="80">
        <v>29</v>
      </c>
      <c r="O33" s="86">
        <v>3987</v>
      </c>
      <c r="P33" s="72"/>
    </row>
    <row r="34" spans="2:16" ht="15.95" customHeight="1" thickBot="1" x14ac:dyDescent="0.2">
      <c r="B34" s="89" t="s">
        <v>50</v>
      </c>
      <c r="C34" s="90">
        <v>40</v>
      </c>
      <c r="D34" s="90">
        <v>778</v>
      </c>
      <c r="E34" s="137">
        <v>659</v>
      </c>
      <c r="F34" s="137">
        <v>15</v>
      </c>
      <c r="G34" s="85"/>
      <c r="H34" s="137">
        <v>2569</v>
      </c>
      <c r="I34" s="137">
        <v>5632</v>
      </c>
      <c r="J34" s="137">
        <v>27027</v>
      </c>
      <c r="K34" s="137">
        <v>26469</v>
      </c>
      <c r="L34" s="137">
        <v>527</v>
      </c>
      <c r="M34" s="90">
        <v>9</v>
      </c>
      <c r="N34" s="137">
        <v>23</v>
      </c>
      <c r="O34" s="90">
        <v>19934</v>
      </c>
    </row>
    <row r="35" spans="2:16" ht="18" customHeight="1" x14ac:dyDescent="0.15">
      <c r="B35" s="140" t="s">
        <v>256</v>
      </c>
      <c r="C35" s="141"/>
      <c r="D35" s="141"/>
      <c r="E35" s="141"/>
      <c r="F35" s="141"/>
      <c r="G35" s="202"/>
      <c r="H35" s="202"/>
      <c r="I35" s="3"/>
      <c r="J35" s="3"/>
      <c r="K35" s="3"/>
      <c r="L35" s="3"/>
      <c r="M35" s="3"/>
      <c r="N35" s="3"/>
      <c r="O35" s="3"/>
    </row>
    <row r="36" spans="2:16" ht="16.5" customHeight="1" x14ac:dyDescent="0.15">
      <c r="B36" s="191" t="s">
        <v>298</v>
      </c>
      <c r="C36" s="3"/>
      <c r="D36" s="3"/>
      <c r="E36" s="3"/>
      <c r="F36" s="3"/>
      <c r="G36" s="91"/>
      <c r="H36" s="91"/>
      <c r="I36" s="3"/>
      <c r="J36" s="3"/>
      <c r="K36" s="3"/>
      <c r="L36" s="3"/>
      <c r="M36" s="3"/>
      <c r="N36" s="3"/>
      <c r="O36" s="3"/>
    </row>
    <row r="37" spans="2:16" ht="16.5" customHeight="1" x14ac:dyDescent="0.15">
      <c r="B37" s="54"/>
      <c r="C37" s="51"/>
      <c r="F37" s="197"/>
      <c r="G37" s="54"/>
      <c r="H37" s="54"/>
    </row>
    <row r="38" spans="2:16" ht="16.5" customHeight="1" x14ac:dyDescent="0.15">
      <c r="B38" s="54"/>
      <c r="C38" s="54"/>
      <c r="D38" s="54"/>
      <c r="E38" s="54"/>
      <c r="F38" s="54"/>
      <c r="G38" s="54"/>
      <c r="H38" s="54"/>
    </row>
    <row r="39" spans="2:16" ht="16.5" customHeight="1" x14ac:dyDescent="0.15">
      <c r="B39" s="54"/>
      <c r="C39" s="54"/>
      <c r="D39" s="54"/>
      <c r="E39" s="54"/>
      <c r="F39" s="54"/>
      <c r="G39" s="54"/>
      <c r="H39" s="54"/>
      <c r="O39" s="72"/>
    </row>
    <row r="40" spans="2:16" ht="16.5" customHeight="1" x14ac:dyDescent="0.15">
      <c r="B40" s="197"/>
      <c r="C40" s="61"/>
      <c r="D40" s="61"/>
      <c r="E40" s="61"/>
      <c r="F40" s="61"/>
      <c r="G40" s="61"/>
      <c r="H40" s="61"/>
      <c r="I40" s="49"/>
      <c r="O40" s="72"/>
    </row>
    <row r="41" spans="2:16" ht="16.5" customHeight="1" x14ac:dyDescent="0.15">
      <c r="B41" s="67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72"/>
    </row>
    <row r="42" spans="2:16" ht="16.5" customHeight="1" x14ac:dyDescent="0.15">
      <c r="B42" s="67"/>
      <c r="C42" s="61"/>
      <c r="D42" s="61"/>
      <c r="E42" s="61"/>
      <c r="F42" s="61"/>
      <c r="G42" s="61"/>
      <c r="H42" s="61"/>
      <c r="I42" s="197"/>
      <c r="J42" s="197"/>
      <c r="K42" s="197"/>
      <c r="L42" s="197"/>
      <c r="M42" s="197"/>
      <c r="N42" s="197"/>
    </row>
    <row r="43" spans="2:16" ht="16.5" customHeight="1" x14ac:dyDescent="0.15">
      <c r="B43" s="67"/>
      <c r="C43" s="61"/>
      <c r="D43" s="61"/>
      <c r="E43" s="61"/>
      <c r="F43" s="61"/>
      <c r="G43" s="61"/>
      <c r="H43" s="61"/>
      <c r="I43" s="54"/>
      <c r="J43" s="54"/>
      <c r="K43" s="54"/>
      <c r="L43" s="54"/>
      <c r="M43" s="54"/>
      <c r="N43" s="54"/>
    </row>
    <row r="44" spans="2:16" ht="16.5" customHeight="1" x14ac:dyDescent="0.15">
      <c r="B44" s="67"/>
      <c r="C44" s="61"/>
      <c r="D44" s="61"/>
      <c r="E44" s="61"/>
      <c r="F44" s="61"/>
      <c r="G44" s="61"/>
      <c r="H44" s="61"/>
      <c r="I44" s="54"/>
      <c r="J44" s="54"/>
      <c r="K44" s="54"/>
      <c r="L44" s="54"/>
      <c r="M44" s="54"/>
      <c r="N44" s="54"/>
    </row>
    <row r="45" spans="2:16" ht="16.5" customHeight="1" x14ac:dyDescent="0.15">
      <c r="B45" s="53"/>
      <c r="C45" s="53"/>
      <c r="D45" s="53"/>
      <c r="E45" s="53"/>
      <c r="F45" s="73"/>
      <c r="G45" s="73"/>
      <c r="H45" s="73"/>
    </row>
    <row r="46" spans="2:16" ht="15" customHeight="1" x14ac:dyDescent="0.15">
      <c r="B46" s="67"/>
      <c r="C46" s="59"/>
      <c r="D46" s="59"/>
      <c r="E46" s="59"/>
      <c r="F46" s="73"/>
      <c r="G46" s="73"/>
      <c r="H46" s="73"/>
    </row>
    <row r="47" spans="2:16" ht="15" customHeight="1" x14ac:dyDescent="0.15">
      <c r="B47" s="67"/>
      <c r="C47" s="59"/>
      <c r="D47" s="59"/>
      <c r="E47" s="59"/>
      <c r="F47" s="73"/>
      <c r="G47" s="73"/>
      <c r="H47" s="73"/>
    </row>
    <row r="48" spans="2:16" ht="15" customHeight="1" x14ac:dyDescent="0.15">
      <c r="B48" s="67"/>
      <c r="C48" s="59"/>
      <c r="D48" s="59"/>
      <c r="E48" s="59"/>
      <c r="F48" s="73"/>
      <c r="G48" s="73"/>
      <c r="H48" s="73"/>
    </row>
    <row r="49" spans="2:8" ht="15" customHeight="1" x14ac:dyDescent="0.15">
      <c r="B49" s="67"/>
      <c r="F49" s="197"/>
      <c r="G49" s="197"/>
      <c r="H49" s="197"/>
    </row>
    <row r="50" spans="2:8" ht="15" customHeight="1" x14ac:dyDescent="0.15">
      <c r="B50" s="51"/>
    </row>
    <row r="51" spans="2:8" ht="13.5" customHeight="1" x14ac:dyDescent="0.15">
      <c r="B51" s="51"/>
    </row>
    <row r="52" spans="2:8" ht="13.5" customHeight="1" x14ac:dyDescent="0.15">
      <c r="B52" s="51"/>
    </row>
  </sheetData>
  <mergeCells count="16">
    <mergeCell ref="B1:F1"/>
    <mergeCell ref="B3:B5"/>
    <mergeCell ref="C3:C5"/>
    <mergeCell ref="H3:H5"/>
    <mergeCell ref="I3:I5"/>
    <mergeCell ref="E4:E5"/>
    <mergeCell ref="F4:F5"/>
    <mergeCell ref="O3:O5"/>
    <mergeCell ref="D4:D5"/>
    <mergeCell ref="J3:N3"/>
    <mergeCell ref="J4:J5"/>
    <mergeCell ref="K4:K5"/>
    <mergeCell ref="L4:L5"/>
    <mergeCell ref="M4:M5"/>
    <mergeCell ref="N4:N5"/>
    <mergeCell ref="D3:F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74" orientation="landscape" r:id="rId1"/>
  <headerFooter alignWithMargins="0"/>
  <colBreaks count="1" manualBreakCount="1">
    <brk id="7" min="1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2"/>
  <sheetViews>
    <sheetView showGridLines="0" zoomScaleNormal="100" zoomScaleSheetLayoutView="100" workbookViewId="0"/>
  </sheetViews>
  <sheetFormatPr defaultRowHeight="13.5" x14ac:dyDescent="0.15"/>
  <cols>
    <col min="1" max="1" width="13.25" style="47" bestFit="1" customWidth="1"/>
    <col min="2" max="2" width="9.5" style="47" customWidth="1"/>
    <col min="3" max="7" width="16.375" style="47" customWidth="1"/>
    <col min="8" max="8" width="1.5" style="47" customWidth="1"/>
    <col min="9" max="13" width="18.375" style="47" customWidth="1"/>
    <col min="14" max="16384" width="9" style="47"/>
  </cols>
  <sheetData>
    <row r="2" spans="1:14" ht="21" x14ac:dyDescent="0.2">
      <c r="A2" s="70"/>
      <c r="C2" s="48"/>
      <c r="E2" s="48"/>
      <c r="F2" s="48"/>
      <c r="G2" s="71"/>
      <c r="I2" s="74"/>
      <c r="J2" s="48"/>
      <c r="L2" s="48"/>
      <c r="M2" s="48"/>
      <c r="N2" s="70"/>
    </row>
    <row r="3" spans="1:14" ht="28.5" customHeight="1" x14ac:dyDescent="0.15">
      <c r="B3" s="314" t="s">
        <v>259</v>
      </c>
      <c r="C3" s="314"/>
      <c r="D3" s="314"/>
      <c r="E3" s="314"/>
      <c r="F3" s="314"/>
      <c r="G3" s="314"/>
      <c r="H3" s="142"/>
      <c r="I3" s="315" t="s">
        <v>165</v>
      </c>
      <c r="J3" s="315"/>
      <c r="K3" s="315"/>
      <c r="L3" s="315"/>
      <c r="M3" s="315"/>
    </row>
    <row r="4" spans="1:14" s="142" customFormat="1" ht="23.25" customHeight="1" thickBot="1" x14ac:dyDescent="0.2">
      <c r="B4" s="143" t="s">
        <v>299</v>
      </c>
      <c r="C4" s="144"/>
      <c r="D4" s="144"/>
      <c r="E4" s="144"/>
      <c r="F4" s="144"/>
      <c r="G4" s="144"/>
      <c r="H4" s="145"/>
      <c r="I4" s="144"/>
      <c r="J4" s="144"/>
      <c r="K4" s="144"/>
      <c r="L4" s="316" t="s">
        <v>171</v>
      </c>
      <c r="M4" s="316"/>
    </row>
    <row r="5" spans="1:14" s="157" customFormat="1" ht="13.5" customHeight="1" x14ac:dyDescent="0.15">
      <c r="B5" s="317" t="s">
        <v>2</v>
      </c>
      <c r="C5" s="320" t="s">
        <v>115</v>
      </c>
      <c r="D5" s="321"/>
      <c r="E5" s="321"/>
      <c r="F5" s="322"/>
      <c r="G5" s="323" t="s">
        <v>56</v>
      </c>
      <c r="H5" s="146"/>
      <c r="I5" s="317" t="s">
        <v>57</v>
      </c>
      <c r="J5" s="326" t="s">
        <v>164</v>
      </c>
      <c r="K5" s="326" t="s">
        <v>163</v>
      </c>
      <c r="L5" s="326" t="s">
        <v>58</v>
      </c>
      <c r="M5" s="329" t="s">
        <v>59</v>
      </c>
    </row>
    <row r="6" spans="1:14" s="157" customFormat="1" ht="13.5" customHeight="1" x14ac:dyDescent="0.15">
      <c r="B6" s="318"/>
      <c r="C6" s="332" t="s">
        <v>0</v>
      </c>
      <c r="D6" s="240" t="s">
        <v>110</v>
      </c>
      <c r="E6" s="240" t="s">
        <v>110</v>
      </c>
      <c r="F6" s="241" t="s">
        <v>110</v>
      </c>
      <c r="G6" s="324"/>
      <c r="H6" s="147"/>
      <c r="I6" s="318"/>
      <c r="J6" s="327"/>
      <c r="K6" s="327"/>
      <c r="L6" s="327"/>
      <c r="M6" s="330"/>
    </row>
    <row r="7" spans="1:14" s="157" customFormat="1" ht="13.5" customHeight="1" x14ac:dyDescent="0.15">
      <c r="B7" s="319"/>
      <c r="C7" s="333"/>
      <c r="D7" s="200" t="s">
        <v>36</v>
      </c>
      <c r="E7" s="199" t="s">
        <v>37</v>
      </c>
      <c r="F7" s="200" t="s">
        <v>55</v>
      </c>
      <c r="G7" s="325"/>
      <c r="H7" s="147"/>
      <c r="I7" s="319"/>
      <c r="J7" s="328"/>
      <c r="K7" s="328"/>
      <c r="L7" s="328"/>
      <c r="M7" s="331"/>
    </row>
    <row r="8" spans="1:14" s="157" customFormat="1" ht="13.5" customHeight="1" x14ac:dyDescent="0.15">
      <c r="B8" s="198" t="s">
        <v>300</v>
      </c>
      <c r="C8" s="148">
        <v>240</v>
      </c>
      <c r="D8" s="148">
        <v>171</v>
      </c>
      <c r="E8" s="148">
        <v>50</v>
      </c>
      <c r="F8" s="148">
        <v>19</v>
      </c>
      <c r="G8" s="148">
        <v>35203</v>
      </c>
      <c r="H8" s="148"/>
      <c r="I8" s="148">
        <v>169897</v>
      </c>
      <c r="J8" s="148">
        <v>732000</v>
      </c>
      <c r="K8" s="149">
        <v>1517326</v>
      </c>
      <c r="L8" s="149">
        <v>1478682</v>
      </c>
      <c r="M8" s="149">
        <v>681133</v>
      </c>
    </row>
    <row r="9" spans="1:14" s="157" customFormat="1" ht="13.5" customHeight="1" x14ac:dyDescent="0.15">
      <c r="B9" s="150" t="s">
        <v>254</v>
      </c>
      <c r="C9" s="148">
        <v>236</v>
      </c>
      <c r="D9" s="148">
        <v>168</v>
      </c>
      <c r="E9" s="148">
        <v>49</v>
      </c>
      <c r="F9" s="148">
        <v>19</v>
      </c>
      <c r="G9" s="148">
        <v>33946</v>
      </c>
      <c r="H9" s="148"/>
      <c r="I9" s="148">
        <v>169458.42</v>
      </c>
      <c r="J9" s="148">
        <v>704972.29</v>
      </c>
      <c r="K9" s="149">
        <v>1553894.87</v>
      </c>
      <c r="L9" s="149">
        <v>1497245.68</v>
      </c>
      <c r="M9" s="149">
        <v>728176</v>
      </c>
    </row>
    <row r="10" spans="1:14" s="157" customFormat="1" ht="13.5" customHeight="1" x14ac:dyDescent="0.15">
      <c r="B10" s="150" t="s">
        <v>255</v>
      </c>
      <c r="C10" s="148">
        <v>231</v>
      </c>
      <c r="D10" s="149">
        <v>159</v>
      </c>
      <c r="E10" s="149">
        <v>52</v>
      </c>
      <c r="F10" s="149">
        <v>20</v>
      </c>
      <c r="G10" s="148">
        <v>34123</v>
      </c>
      <c r="H10" s="148"/>
      <c r="I10" s="148">
        <v>166571.57</v>
      </c>
      <c r="J10" s="148">
        <v>721733.35</v>
      </c>
      <c r="K10" s="148">
        <v>1619121.57</v>
      </c>
      <c r="L10" s="148">
        <v>1569045.11</v>
      </c>
      <c r="M10" s="148">
        <v>784794.39</v>
      </c>
    </row>
    <row r="11" spans="1:14" s="157" customFormat="1" ht="13.5" customHeight="1" x14ac:dyDescent="0.15">
      <c r="B11" s="150" t="s">
        <v>241</v>
      </c>
      <c r="C11" s="148">
        <v>242</v>
      </c>
      <c r="D11" s="149">
        <v>171</v>
      </c>
      <c r="E11" s="149">
        <v>54</v>
      </c>
      <c r="F11" s="149">
        <v>17</v>
      </c>
      <c r="G11" s="148">
        <v>33687</v>
      </c>
      <c r="H11" s="148"/>
      <c r="I11" s="148">
        <v>166308</v>
      </c>
      <c r="J11" s="148">
        <v>672746</v>
      </c>
      <c r="K11" s="148">
        <v>1524724</v>
      </c>
      <c r="L11" s="148">
        <v>1479901</v>
      </c>
      <c r="M11" s="148">
        <v>744993</v>
      </c>
    </row>
    <row r="12" spans="1:14" s="157" customFormat="1" ht="13.5" customHeight="1" thickBot="1" x14ac:dyDescent="0.2">
      <c r="B12" s="151" t="s">
        <v>273</v>
      </c>
      <c r="C12" s="152">
        <v>242</v>
      </c>
      <c r="D12" s="153">
        <v>161</v>
      </c>
      <c r="E12" s="153">
        <v>63</v>
      </c>
      <c r="F12" s="153">
        <v>18</v>
      </c>
      <c r="G12" s="154">
        <v>36580</v>
      </c>
      <c r="H12" s="148"/>
      <c r="I12" s="154">
        <v>180261</v>
      </c>
      <c r="J12" s="154">
        <v>716776</v>
      </c>
      <c r="K12" s="154">
        <v>1542285</v>
      </c>
      <c r="L12" s="154">
        <v>1470863</v>
      </c>
      <c r="M12" s="154">
        <v>692667</v>
      </c>
    </row>
    <row r="13" spans="1:14" s="157" customFormat="1" ht="18" customHeight="1" x14ac:dyDescent="0.15">
      <c r="B13" s="203" t="s">
        <v>256</v>
      </c>
      <c r="C13" s="203"/>
      <c r="D13" s="203"/>
      <c r="E13" s="203"/>
      <c r="F13" s="203"/>
      <c r="G13" s="203"/>
      <c r="H13" s="147"/>
      <c r="I13" s="147"/>
      <c r="J13" s="147"/>
      <c r="K13" s="147"/>
      <c r="L13" s="147"/>
      <c r="M13" s="147"/>
    </row>
    <row r="14" spans="1:14" s="157" customFormat="1" ht="16.5" customHeight="1" x14ac:dyDescent="0.15">
      <c r="B14" s="280" t="s">
        <v>263</v>
      </c>
      <c r="C14" s="280"/>
      <c r="D14" s="280"/>
      <c r="E14" s="280"/>
      <c r="F14" s="280"/>
      <c r="G14" s="280"/>
      <c r="H14" s="280"/>
      <c r="I14" s="147"/>
      <c r="J14" s="147"/>
      <c r="K14" s="147"/>
      <c r="L14" s="147"/>
      <c r="M14" s="147"/>
    </row>
    <row r="15" spans="1:14" ht="9.9499999999999993" customHeight="1" x14ac:dyDescent="0.15">
      <c r="B15" s="155"/>
      <c r="C15" s="156"/>
      <c r="D15" s="156"/>
      <c r="E15" s="156"/>
      <c r="F15" s="156"/>
      <c r="G15" s="156"/>
      <c r="H15" s="157"/>
      <c r="I15" s="157"/>
      <c r="J15" s="157"/>
      <c r="K15" s="157"/>
      <c r="L15" s="157"/>
      <c r="M15" s="157"/>
    </row>
    <row r="16" spans="1:14" ht="9.9499999999999993" customHeight="1" x14ac:dyDescent="0.15">
      <c r="B16" s="156"/>
      <c r="C16" s="156"/>
      <c r="D16" s="156"/>
      <c r="E16" s="156"/>
      <c r="F16" s="156"/>
      <c r="G16" s="156"/>
      <c r="H16" s="157"/>
      <c r="I16" s="157"/>
      <c r="J16" s="157"/>
      <c r="K16" s="157"/>
      <c r="L16" s="157"/>
      <c r="M16" s="157"/>
    </row>
    <row r="17" spans="2:6" ht="9.9499999999999993" customHeight="1" x14ac:dyDescent="0.15">
      <c r="B17" s="75"/>
      <c r="C17" s="75"/>
      <c r="D17" s="75"/>
      <c r="E17" s="75"/>
      <c r="F17" s="75"/>
    </row>
    <row r="18" spans="2:6" ht="9.9499999999999993" customHeight="1" x14ac:dyDescent="0.15"/>
    <row r="19" spans="2:6" ht="9.9499999999999993" customHeight="1" x14ac:dyDescent="0.15"/>
    <row r="20" spans="2:6" ht="9.9499999999999993" customHeight="1" x14ac:dyDescent="0.15"/>
    <row r="21" spans="2:6" ht="9.9499999999999993" customHeight="1" x14ac:dyDescent="0.15"/>
    <row r="22" spans="2:6" ht="9.9499999999999993" customHeight="1" x14ac:dyDescent="0.15"/>
    <row r="23" spans="2:6" ht="9.9499999999999993" customHeight="1" x14ac:dyDescent="0.15"/>
    <row r="24" spans="2:6" ht="9.9499999999999993" customHeight="1" x14ac:dyDescent="0.15"/>
    <row r="25" spans="2:6" ht="9.9499999999999993" customHeight="1" x14ac:dyDescent="0.15"/>
    <row r="26" spans="2:6" ht="9.9499999999999993" customHeight="1" x14ac:dyDescent="0.15"/>
    <row r="27" spans="2:6" ht="9.9499999999999993" customHeight="1" x14ac:dyDescent="0.15"/>
    <row r="28" spans="2:6" ht="9.9499999999999993" customHeight="1" x14ac:dyDescent="0.15"/>
    <row r="29" spans="2:6" ht="9.9499999999999993" customHeight="1" x14ac:dyDescent="0.15"/>
    <row r="30" spans="2:6" ht="9.9499999999999993" customHeight="1" x14ac:dyDescent="0.15"/>
    <row r="31" spans="2:6" ht="9.9499999999999993" customHeight="1" x14ac:dyDescent="0.15"/>
    <row r="32" spans="2:6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</sheetData>
  <mergeCells count="13">
    <mergeCell ref="B14:H14"/>
    <mergeCell ref="B3:G3"/>
    <mergeCell ref="I3:M3"/>
    <mergeCell ref="L4:M4"/>
    <mergeCell ref="B5:B7"/>
    <mergeCell ref="C5:F5"/>
    <mergeCell ref="G5:G7"/>
    <mergeCell ref="I5:I7"/>
    <mergeCell ref="J5:J7"/>
    <mergeCell ref="K5:K7"/>
    <mergeCell ref="L5:L7"/>
    <mergeCell ref="M5:M7"/>
    <mergeCell ref="C6:C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scaleWithDoc="0" alignWithMargins="0"/>
  <colBreaks count="1" manualBreakCount="1">
    <brk id="8" min="2" max="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4"/>
  <sheetViews>
    <sheetView showGridLines="0" zoomScaleNormal="100" zoomScaleSheetLayoutView="100" workbookViewId="0"/>
  </sheetViews>
  <sheetFormatPr defaultRowHeight="13.5" x14ac:dyDescent="0.15"/>
  <cols>
    <col min="1" max="1" width="13.25" style="3" bestFit="1" customWidth="1"/>
    <col min="2" max="2" width="32.5" style="3" customWidth="1"/>
    <col min="3" max="10" width="7.5" style="3" customWidth="1"/>
    <col min="11" max="11" width="0.75" style="3" customWidth="1"/>
    <col min="12" max="19" width="11.375" style="3" customWidth="1"/>
    <col min="20" max="20" width="6.25" style="3" customWidth="1"/>
    <col min="21" max="21" width="11.5" style="3" customWidth="1"/>
    <col min="22" max="22" width="11.875" style="3" customWidth="1"/>
    <col min="23" max="24" width="12.75" style="3" customWidth="1"/>
    <col min="25" max="28" width="11.875" style="3" customWidth="1"/>
    <col min="29" max="16384" width="9" style="3"/>
  </cols>
  <sheetData>
    <row r="1" spans="2:28" s="47" customFormat="1" ht="28.5" customHeight="1" x14ac:dyDescent="0.15">
      <c r="B1" s="314" t="s">
        <v>259</v>
      </c>
      <c r="C1" s="314"/>
      <c r="D1" s="314"/>
      <c r="E1" s="314"/>
      <c r="F1" s="314"/>
      <c r="G1" s="314"/>
      <c r="H1" s="314"/>
      <c r="I1" s="314"/>
      <c r="J1" s="314"/>
      <c r="K1" s="390"/>
      <c r="L1" s="390"/>
      <c r="M1" s="390"/>
    </row>
    <row r="2" spans="2:28" s="5" customFormat="1" ht="20.100000000000001" customHeight="1" thickBot="1" x14ac:dyDescent="0.2">
      <c r="B2" s="138" t="s">
        <v>304</v>
      </c>
      <c r="C2" s="139"/>
      <c r="D2" s="16"/>
      <c r="E2" s="16"/>
      <c r="F2" s="16"/>
      <c r="G2" s="16"/>
      <c r="H2" s="16"/>
      <c r="I2" s="16"/>
      <c r="J2" s="16"/>
      <c r="L2" s="15"/>
      <c r="M2" s="15"/>
      <c r="N2" s="15"/>
      <c r="O2" s="15"/>
      <c r="P2" s="15"/>
      <c r="Q2" s="15"/>
      <c r="S2" s="195" t="s">
        <v>183</v>
      </c>
    </row>
    <row r="3" spans="2:28" ht="15.75" customHeight="1" x14ac:dyDescent="0.15">
      <c r="B3" s="310" t="s">
        <v>51</v>
      </c>
      <c r="C3" s="311" t="s">
        <v>22</v>
      </c>
      <c r="D3" s="308" t="s">
        <v>111</v>
      </c>
      <c r="E3" s="309"/>
      <c r="F3" s="309"/>
      <c r="G3" s="309"/>
      <c r="H3" s="309"/>
      <c r="I3" s="309"/>
      <c r="J3" s="309"/>
      <c r="K3" s="201"/>
      <c r="L3" s="295" t="s">
        <v>113</v>
      </c>
      <c r="M3" s="285" t="s">
        <v>175</v>
      </c>
      <c r="N3" s="294" t="s">
        <v>112</v>
      </c>
      <c r="O3" s="267"/>
      <c r="P3" s="267"/>
      <c r="Q3" s="267"/>
      <c r="R3" s="268"/>
      <c r="S3" s="288" t="s">
        <v>54</v>
      </c>
      <c r="U3" s="295" t="s">
        <v>113</v>
      </c>
      <c r="V3" s="285" t="s">
        <v>114</v>
      </c>
      <c r="W3" s="294" t="s">
        <v>112</v>
      </c>
      <c r="X3" s="267"/>
      <c r="Y3" s="267"/>
      <c r="Z3" s="267"/>
      <c r="AA3" s="268"/>
      <c r="AB3" s="288" t="s">
        <v>54</v>
      </c>
    </row>
    <row r="4" spans="2:28" ht="15.75" customHeight="1" x14ac:dyDescent="0.15">
      <c r="B4" s="292"/>
      <c r="C4" s="298"/>
      <c r="D4" s="291" t="s">
        <v>52</v>
      </c>
      <c r="E4" s="301" t="s">
        <v>21</v>
      </c>
      <c r="F4" s="334"/>
      <c r="G4" s="335"/>
      <c r="H4" s="336" t="s">
        <v>53</v>
      </c>
      <c r="I4" s="337"/>
      <c r="J4" s="337"/>
      <c r="K4" s="201"/>
      <c r="L4" s="296"/>
      <c r="M4" s="298"/>
      <c r="N4" s="291" t="s">
        <v>177</v>
      </c>
      <c r="O4" s="338" t="s">
        <v>178</v>
      </c>
      <c r="P4" s="338" t="s">
        <v>179</v>
      </c>
      <c r="Q4" s="338" t="s">
        <v>180</v>
      </c>
      <c r="R4" s="338" t="s">
        <v>182</v>
      </c>
      <c r="S4" s="300"/>
      <c r="U4" s="296"/>
      <c r="V4" s="298"/>
      <c r="W4" s="291" t="s">
        <v>0</v>
      </c>
      <c r="X4" s="338" t="s">
        <v>305</v>
      </c>
      <c r="Y4" s="338" t="s">
        <v>306</v>
      </c>
      <c r="Z4" s="338" t="s">
        <v>307</v>
      </c>
      <c r="AA4" s="338" t="s">
        <v>308</v>
      </c>
      <c r="AB4" s="300"/>
    </row>
    <row r="5" spans="2:28" ht="15.75" customHeight="1" x14ac:dyDescent="0.15">
      <c r="B5" s="282"/>
      <c r="C5" s="286"/>
      <c r="D5" s="302"/>
      <c r="E5" s="242" t="s">
        <v>0</v>
      </c>
      <c r="F5" s="242" t="s">
        <v>16</v>
      </c>
      <c r="G5" s="242" t="s">
        <v>17</v>
      </c>
      <c r="H5" s="242" t="s">
        <v>0</v>
      </c>
      <c r="I5" s="242" t="s">
        <v>16</v>
      </c>
      <c r="J5" s="243" t="s">
        <v>17</v>
      </c>
      <c r="K5" s="191"/>
      <c r="L5" s="297"/>
      <c r="M5" s="286"/>
      <c r="N5" s="284"/>
      <c r="O5" s="339"/>
      <c r="P5" s="339"/>
      <c r="Q5" s="339"/>
      <c r="R5" s="339"/>
      <c r="S5" s="289"/>
      <c r="U5" s="297"/>
      <c r="V5" s="286"/>
      <c r="W5" s="284"/>
      <c r="X5" s="286"/>
      <c r="Y5" s="286"/>
      <c r="Z5" s="286"/>
      <c r="AA5" s="286"/>
      <c r="AB5" s="289"/>
    </row>
    <row r="6" spans="2:28" ht="15.75" customHeight="1" x14ac:dyDescent="0.15">
      <c r="B6" s="233" t="s">
        <v>290</v>
      </c>
      <c r="C6" s="83">
        <v>231</v>
      </c>
      <c r="D6" s="83">
        <v>34123</v>
      </c>
      <c r="E6" s="83">
        <v>34123</v>
      </c>
      <c r="F6" s="83">
        <v>25296</v>
      </c>
      <c r="G6" s="83">
        <v>8827</v>
      </c>
      <c r="H6" s="114" t="s">
        <v>127</v>
      </c>
      <c r="I6" s="114" t="s">
        <v>127</v>
      </c>
      <c r="J6" s="114" t="s">
        <v>127</v>
      </c>
      <c r="K6" s="81"/>
      <c r="L6" s="83">
        <v>166571.57</v>
      </c>
      <c r="M6" s="83">
        <v>721733.35</v>
      </c>
      <c r="N6" s="83">
        <v>1619121.57</v>
      </c>
      <c r="O6" s="97">
        <v>1557433.44</v>
      </c>
      <c r="P6" s="97">
        <v>16823.21</v>
      </c>
      <c r="Q6" s="97">
        <v>3295.61</v>
      </c>
      <c r="R6" s="97">
        <v>41569.31</v>
      </c>
      <c r="S6" s="83">
        <v>867232.95</v>
      </c>
    </row>
    <row r="7" spans="2:28" ht="15.75" customHeight="1" x14ac:dyDescent="0.15">
      <c r="B7" s="82" t="s">
        <v>291</v>
      </c>
      <c r="C7" s="83">
        <v>242</v>
      </c>
      <c r="D7" s="83">
        <v>33687</v>
      </c>
      <c r="E7" s="97">
        <v>33687</v>
      </c>
      <c r="F7" s="97">
        <v>25273</v>
      </c>
      <c r="G7" s="97">
        <v>8414</v>
      </c>
      <c r="H7" s="114" t="s">
        <v>127</v>
      </c>
      <c r="I7" s="114" t="s">
        <v>127</v>
      </c>
      <c r="J7" s="114" t="s">
        <v>127</v>
      </c>
      <c r="K7" s="81"/>
      <c r="L7" s="83">
        <v>166307.74</v>
      </c>
      <c r="M7" s="83">
        <v>672745.96</v>
      </c>
      <c r="N7" s="83">
        <v>1524724.32</v>
      </c>
      <c r="O7" s="158">
        <v>1451961.05</v>
      </c>
      <c r="P7" s="158">
        <v>19376.759999999998</v>
      </c>
      <c r="Q7" s="158">
        <v>3690.69</v>
      </c>
      <c r="R7" s="158">
        <v>49695.82</v>
      </c>
      <c r="S7" s="83">
        <v>814651.12</v>
      </c>
    </row>
    <row r="8" spans="2:28" ht="15.75" customHeight="1" x14ac:dyDescent="0.15">
      <c r="B8" s="82" t="s">
        <v>292</v>
      </c>
      <c r="C8" s="83">
        <v>242</v>
      </c>
      <c r="D8" s="83">
        <v>36580</v>
      </c>
      <c r="E8" s="86">
        <v>34791</v>
      </c>
      <c r="F8" s="86">
        <v>26129</v>
      </c>
      <c r="G8" s="86">
        <v>8662</v>
      </c>
      <c r="H8" s="114" t="s">
        <v>127</v>
      </c>
      <c r="I8" s="114" t="s">
        <v>127</v>
      </c>
      <c r="J8" s="114" t="s">
        <v>127</v>
      </c>
      <c r="K8" s="81"/>
      <c r="L8" s="83">
        <f t="shared" ref="L8:S8" si="0">U8/100</f>
        <v>180261.29</v>
      </c>
      <c r="M8" s="83">
        <f t="shared" si="0"/>
        <v>716775.51</v>
      </c>
      <c r="N8" s="83">
        <f t="shared" si="0"/>
        <v>1542284.78</v>
      </c>
      <c r="O8" s="83">
        <f t="shared" si="0"/>
        <v>1460606.83</v>
      </c>
      <c r="P8" s="83">
        <f t="shared" si="0"/>
        <v>19181.87</v>
      </c>
      <c r="Q8" s="83">
        <f t="shared" si="0"/>
        <v>3509.32</v>
      </c>
      <c r="R8" s="83">
        <f t="shared" si="0"/>
        <v>58986.76</v>
      </c>
      <c r="S8" s="83">
        <f t="shared" si="0"/>
        <v>788530.98</v>
      </c>
      <c r="U8" s="246">
        <v>18026129</v>
      </c>
      <c r="V8" s="246">
        <v>71677551</v>
      </c>
      <c r="W8" s="246">
        <v>154228478</v>
      </c>
      <c r="X8" s="246">
        <v>146060683</v>
      </c>
      <c r="Y8" s="246">
        <v>1918187</v>
      </c>
      <c r="Z8" s="246">
        <v>350932</v>
      </c>
      <c r="AA8" s="246">
        <v>5898676</v>
      </c>
      <c r="AB8" s="246">
        <v>78853098</v>
      </c>
    </row>
    <row r="9" spans="2:28" ht="7.5" customHeight="1" x14ac:dyDescent="0.15">
      <c r="B9" s="193"/>
      <c r="C9" s="191"/>
      <c r="D9" s="203"/>
      <c r="E9" s="86"/>
      <c r="F9" s="86"/>
      <c r="G9" s="86"/>
      <c r="H9" s="203"/>
      <c r="I9" s="203"/>
      <c r="J9" s="203"/>
      <c r="K9" s="191"/>
      <c r="L9" s="203"/>
      <c r="M9" s="203"/>
      <c r="N9" s="203"/>
      <c r="O9" s="203"/>
      <c r="P9" s="203"/>
      <c r="Q9" s="203"/>
      <c r="R9" s="203"/>
      <c r="S9" s="203"/>
      <c r="U9" s="247"/>
      <c r="V9" s="247"/>
      <c r="W9" s="247"/>
      <c r="X9" s="247"/>
      <c r="Y9" s="247"/>
      <c r="Z9" s="247"/>
      <c r="AA9" s="247"/>
      <c r="AB9" s="247"/>
    </row>
    <row r="10" spans="2:28" ht="7.5" customHeight="1" x14ac:dyDescent="0.15">
      <c r="B10" s="84" t="s">
        <v>38</v>
      </c>
      <c r="C10" s="191"/>
      <c r="D10" s="203"/>
      <c r="E10" s="86"/>
      <c r="F10" s="86"/>
      <c r="G10" s="86"/>
      <c r="H10" s="86"/>
      <c r="I10" s="86"/>
      <c r="J10" s="86"/>
      <c r="K10" s="85"/>
      <c r="L10" s="203"/>
      <c r="M10" s="203"/>
      <c r="N10" s="203"/>
      <c r="O10" s="203"/>
      <c r="P10" s="203"/>
      <c r="Q10" s="203"/>
      <c r="R10" s="203"/>
      <c r="S10" s="203"/>
      <c r="U10" s="247"/>
      <c r="V10" s="247"/>
      <c r="W10" s="247"/>
      <c r="X10" s="247"/>
      <c r="Y10" s="247"/>
      <c r="Z10" s="247"/>
      <c r="AA10" s="247"/>
      <c r="AB10" s="247"/>
    </row>
    <row r="11" spans="2:28" ht="15.75" customHeight="1" x14ac:dyDescent="0.15">
      <c r="B11" s="84" t="s">
        <v>39</v>
      </c>
      <c r="C11" s="81">
        <v>48</v>
      </c>
      <c r="D11" s="80">
        <v>4609</v>
      </c>
      <c r="E11" s="86">
        <v>4298</v>
      </c>
      <c r="F11" s="86">
        <v>1837</v>
      </c>
      <c r="G11" s="86">
        <v>2461</v>
      </c>
      <c r="H11" s="114" t="s">
        <v>127</v>
      </c>
      <c r="I11" s="114" t="s">
        <v>127</v>
      </c>
      <c r="J11" s="114" t="s">
        <v>127</v>
      </c>
      <c r="K11" s="85"/>
      <c r="L11" s="83">
        <f t="shared" ref="L11:P18" si="1">U11/100</f>
        <v>12949.64</v>
      </c>
      <c r="M11" s="83">
        <f t="shared" si="1"/>
        <v>70230.73</v>
      </c>
      <c r="N11" s="83">
        <f t="shared" si="1"/>
        <v>110992.38</v>
      </c>
      <c r="O11" s="83">
        <f t="shared" si="1"/>
        <v>104117.08</v>
      </c>
      <c r="P11" s="83">
        <f t="shared" si="1"/>
        <v>610.16</v>
      </c>
      <c r="Q11" s="97" t="s">
        <v>98</v>
      </c>
      <c r="R11" s="83">
        <f>AA11/100</f>
        <v>6265.14</v>
      </c>
      <c r="S11" s="83">
        <f>AB11/100</f>
        <v>37993.1</v>
      </c>
      <c r="U11" s="159">
        <v>1294964</v>
      </c>
      <c r="V11" s="159">
        <v>7023073</v>
      </c>
      <c r="W11" s="159">
        <v>11099238</v>
      </c>
      <c r="X11" s="159">
        <v>10411708</v>
      </c>
      <c r="Y11" s="159">
        <v>61016</v>
      </c>
      <c r="Z11" s="159">
        <v>0</v>
      </c>
      <c r="AA11" s="159">
        <v>626514</v>
      </c>
      <c r="AB11" s="159">
        <v>3799310</v>
      </c>
    </row>
    <row r="12" spans="2:28" ht="15.75" customHeight="1" x14ac:dyDescent="0.15">
      <c r="B12" s="84" t="s">
        <v>309</v>
      </c>
      <c r="C12" s="81">
        <v>5</v>
      </c>
      <c r="D12" s="80">
        <v>449</v>
      </c>
      <c r="E12" s="86">
        <v>399</v>
      </c>
      <c r="F12" s="86">
        <v>320</v>
      </c>
      <c r="G12" s="86">
        <v>79</v>
      </c>
      <c r="H12" s="114" t="s">
        <v>127</v>
      </c>
      <c r="I12" s="114" t="s">
        <v>127</v>
      </c>
      <c r="J12" s="114" t="s">
        <v>127</v>
      </c>
      <c r="K12" s="85"/>
      <c r="L12" s="83">
        <f t="shared" si="1"/>
        <v>1870.64</v>
      </c>
      <c r="M12" s="83">
        <f t="shared" si="1"/>
        <v>15963.68</v>
      </c>
      <c r="N12" s="83">
        <f t="shared" si="1"/>
        <v>27770.91</v>
      </c>
      <c r="O12" s="83">
        <f t="shared" si="1"/>
        <v>25984.85</v>
      </c>
      <c r="P12" s="83">
        <f t="shared" si="1"/>
        <v>190.75</v>
      </c>
      <c r="Q12" s="97" t="s">
        <v>310</v>
      </c>
      <c r="R12" s="83">
        <f>AA12/100</f>
        <v>1595.31</v>
      </c>
      <c r="S12" s="83">
        <f>AB12/100</f>
        <v>10807.02</v>
      </c>
      <c r="U12" s="159">
        <v>187064</v>
      </c>
      <c r="V12" s="159">
        <v>1596368</v>
      </c>
      <c r="W12" s="159">
        <v>2777091</v>
      </c>
      <c r="X12" s="159">
        <v>2598485</v>
      </c>
      <c r="Y12" s="159">
        <v>19075</v>
      </c>
      <c r="Z12" s="159">
        <v>0</v>
      </c>
      <c r="AA12" s="159">
        <v>159531</v>
      </c>
      <c r="AB12" s="159">
        <v>1080702</v>
      </c>
    </row>
    <row r="13" spans="2:28" ht="15.75" customHeight="1" x14ac:dyDescent="0.15">
      <c r="B13" s="84" t="s">
        <v>128</v>
      </c>
      <c r="C13" s="81">
        <v>9</v>
      </c>
      <c r="D13" s="80">
        <v>793</v>
      </c>
      <c r="E13" s="86">
        <v>768</v>
      </c>
      <c r="F13" s="86">
        <v>319</v>
      </c>
      <c r="G13" s="86">
        <v>449</v>
      </c>
      <c r="H13" s="114" t="s">
        <v>127</v>
      </c>
      <c r="I13" s="114" t="s">
        <v>127</v>
      </c>
      <c r="J13" s="114" t="s">
        <v>127</v>
      </c>
      <c r="K13" s="85"/>
      <c r="L13" s="83">
        <f t="shared" si="1"/>
        <v>2643.25</v>
      </c>
      <c r="M13" s="83">
        <f t="shared" si="1"/>
        <v>14098.17</v>
      </c>
      <c r="N13" s="83">
        <f t="shared" si="1"/>
        <v>19504.22</v>
      </c>
      <c r="O13" s="83">
        <f t="shared" si="1"/>
        <v>17855.400000000001</v>
      </c>
      <c r="P13" s="83">
        <f t="shared" si="1"/>
        <v>1648.82</v>
      </c>
      <c r="Q13" s="97" t="s">
        <v>310</v>
      </c>
      <c r="R13" s="97" t="s">
        <v>310</v>
      </c>
      <c r="S13" s="83">
        <f t="shared" ref="S13:S18" si="2">AB13/100</f>
        <v>5038.99</v>
      </c>
      <c r="U13" s="159">
        <v>264325</v>
      </c>
      <c r="V13" s="159">
        <v>1409817</v>
      </c>
      <c r="W13" s="159">
        <v>1950422</v>
      </c>
      <c r="X13" s="159">
        <v>1785540</v>
      </c>
      <c r="Y13" s="159">
        <v>164882</v>
      </c>
      <c r="Z13" s="159">
        <v>0</v>
      </c>
      <c r="AA13" s="159">
        <v>0</v>
      </c>
      <c r="AB13" s="159">
        <v>503899</v>
      </c>
    </row>
    <row r="14" spans="2:28" ht="15.75" customHeight="1" x14ac:dyDescent="0.15">
      <c r="B14" s="84" t="s">
        <v>40</v>
      </c>
      <c r="C14" s="81">
        <v>11</v>
      </c>
      <c r="D14" s="80">
        <v>808</v>
      </c>
      <c r="E14" s="86">
        <v>737</v>
      </c>
      <c r="F14" s="86">
        <v>624</v>
      </c>
      <c r="G14" s="86">
        <v>113</v>
      </c>
      <c r="H14" s="114" t="s">
        <v>127</v>
      </c>
      <c r="I14" s="114" t="s">
        <v>127</v>
      </c>
      <c r="J14" s="114" t="s">
        <v>127</v>
      </c>
      <c r="K14" s="85"/>
      <c r="L14" s="83">
        <f t="shared" si="1"/>
        <v>3275.35</v>
      </c>
      <c r="M14" s="83">
        <f t="shared" si="1"/>
        <v>17512.509999999998</v>
      </c>
      <c r="N14" s="83">
        <f t="shared" si="1"/>
        <v>27972.3</v>
      </c>
      <c r="O14" s="83">
        <f t="shared" si="1"/>
        <v>25501.360000000001</v>
      </c>
      <c r="P14" s="83">
        <f t="shared" si="1"/>
        <v>1072.48</v>
      </c>
      <c r="Q14" s="97" t="s">
        <v>311</v>
      </c>
      <c r="R14" s="83">
        <f t="shared" ref="R14:R18" si="3">AA14/100</f>
        <v>1398.46</v>
      </c>
      <c r="S14" s="83">
        <f t="shared" si="2"/>
        <v>9794.94</v>
      </c>
      <c r="U14" s="159">
        <v>327535</v>
      </c>
      <c r="V14" s="159">
        <v>1751251</v>
      </c>
      <c r="W14" s="159">
        <v>2797230</v>
      </c>
      <c r="X14" s="159">
        <v>2550136</v>
      </c>
      <c r="Y14" s="159">
        <v>107248</v>
      </c>
      <c r="Z14" s="159">
        <v>0</v>
      </c>
      <c r="AA14" s="159">
        <v>139846</v>
      </c>
      <c r="AB14" s="159">
        <v>979494</v>
      </c>
    </row>
    <row r="15" spans="2:28" ht="15.75" customHeight="1" x14ac:dyDescent="0.15">
      <c r="B15" s="84" t="s">
        <v>41</v>
      </c>
      <c r="C15" s="81">
        <v>9</v>
      </c>
      <c r="D15" s="80">
        <v>905</v>
      </c>
      <c r="E15" s="86">
        <v>830</v>
      </c>
      <c r="F15" s="86">
        <v>692</v>
      </c>
      <c r="G15" s="86">
        <v>138</v>
      </c>
      <c r="H15" s="114" t="s">
        <v>127</v>
      </c>
      <c r="I15" s="114" t="s">
        <v>127</v>
      </c>
      <c r="J15" s="114" t="s">
        <v>127</v>
      </c>
      <c r="K15" s="85"/>
      <c r="L15" s="83">
        <f t="shared" si="1"/>
        <v>3626.57</v>
      </c>
      <c r="M15" s="83">
        <f t="shared" si="1"/>
        <v>9339.7800000000007</v>
      </c>
      <c r="N15" s="83">
        <f t="shared" si="1"/>
        <v>13837.42</v>
      </c>
      <c r="O15" s="83">
        <f t="shared" si="1"/>
        <v>13764.6</v>
      </c>
      <c r="P15" s="83">
        <f t="shared" si="1"/>
        <v>1.17</v>
      </c>
      <c r="Q15" s="97">
        <f>Z15/100</f>
        <v>14.32</v>
      </c>
      <c r="R15" s="83">
        <f t="shared" si="3"/>
        <v>57.33</v>
      </c>
      <c r="S15" s="83">
        <f t="shared" si="2"/>
        <v>4189.66</v>
      </c>
      <c r="U15" s="159">
        <v>362657</v>
      </c>
      <c r="V15" s="159">
        <v>933978</v>
      </c>
      <c r="W15" s="159">
        <v>1383742</v>
      </c>
      <c r="X15" s="159">
        <v>1376460</v>
      </c>
      <c r="Y15" s="159">
        <v>117</v>
      </c>
      <c r="Z15" s="159">
        <v>1432</v>
      </c>
      <c r="AA15" s="159">
        <v>5733</v>
      </c>
      <c r="AB15" s="159">
        <v>418966</v>
      </c>
    </row>
    <row r="16" spans="2:28" ht="15.75" customHeight="1" x14ac:dyDescent="0.15">
      <c r="B16" s="84" t="s">
        <v>42</v>
      </c>
      <c r="C16" s="81">
        <v>19</v>
      </c>
      <c r="D16" s="80">
        <v>2212</v>
      </c>
      <c r="E16" s="86">
        <v>2104</v>
      </c>
      <c r="F16" s="86">
        <v>1736</v>
      </c>
      <c r="G16" s="86">
        <v>368</v>
      </c>
      <c r="H16" s="114" t="s">
        <v>127</v>
      </c>
      <c r="I16" s="114" t="s">
        <v>127</v>
      </c>
      <c r="J16" s="114" t="s">
        <v>127</v>
      </c>
      <c r="K16" s="85"/>
      <c r="L16" s="83">
        <f t="shared" si="1"/>
        <v>11778.03</v>
      </c>
      <c r="M16" s="83">
        <f t="shared" si="1"/>
        <v>74077.34</v>
      </c>
      <c r="N16" s="83">
        <f t="shared" si="1"/>
        <v>116390.11</v>
      </c>
      <c r="O16" s="83">
        <f t="shared" si="1"/>
        <v>107753.13</v>
      </c>
      <c r="P16" s="83">
        <f t="shared" si="1"/>
        <v>2568.48</v>
      </c>
      <c r="Q16" s="97" t="s">
        <v>310</v>
      </c>
      <c r="R16" s="83">
        <f t="shared" si="3"/>
        <v>6068.5</v>
      </c>
      <c r="S16" s="83">
        <f t="shared" si="2"/>
        <v>39697.31</v>
      </c>
      <c r="U16" s="159">
        <v>1177803</v>
      </c>
      <c r="V16" s="159">
        <v>7407734</v>
      </c>
      <c r="W16" s="159">
        <v>11639011</v>
      </c>
      <c r="X16" s="159">
        <v>10775313</v>
      </c>
      <c r="Y16" s="159">
        <v>256848</v>
      </c>
      <c r="Z16" s="159">
        <v>0</v>
      </c>
      <c r="AA16" s="159">
        <v>606850</v>
      </c>
      <c r="AB16" s="159">
        <v>3969731</v>
      </c>
    </row>
    <row r="17" spans="2:28" ht="15.75" customHeight="1" x14ac:dyDescent="0.15">
      <c r="B17" s="84" t="s">
        <v>312</v>
      </c>
      <c r="C17" s="81">
        <v>7</v>
      </c>
      <c r="D17" s="80">
        <v>551</v>
      </c>
      <c r="E17" s="86">
        <v>514</v>
      </c>
      <c r="F17" s="86">
        <v>382</v>
      </c>
      <c r="G17" s="86">
        <v>132</v>
      </c>
      <c r="H17" s="114" t="s">
        <v>127</v>
      </c>
      <c r="I17" s="114" t="s">
        <v>127</v>
      </c>
      <c r="J17" s="114" t="s">
        <v>127</v>
      </c>
      <c r="K17" s="85"/>
      <c r="L17" s="83">
        <f t="shared" si="1"/>
        <v>2344.7600000000002</v>
      </c>
      <c r="M17" s="83">
        <f t="shared" si="1"/>
        <v>3146.83</v>
      </c>
      <c r="N17" s="83">
        <f t="shared" si="1"/>
        <v>7402.81</v>
      </c>
      <c r="O17" s="83">
        <f t="shared" si="1"/>
        <v>4837.07</v>
      </c>
      <c r="P17" s="83">
        <f t="shared" si="1"/>
        <v>2543.96</v>
      </c>
      <c r="Q17" s="97" t="s">
        <v>310</v>
      </c>
      <c r="R17" s="97">
        <f t="shared" si="3"/>
        <v>21.78</v>
      </c>
      <c r="S17" s="83">
        <f t="shared" si="2"/>
        <v>3957.08</v>
      </c>
      <c r="U17" s="159">
        <v>234476</v>
      </c>
      <c r="V17" s="159">
        <v>314683</v>
      </c>
      <c r="W17" s="159">
        <v>740281</v>
      </c>
      <c r="X17" s="159">
        <v>483707</v>
      </c>
      <c r="Y17" s="159">
        <v>254396</v>
      </c>
      <c r="Z17" s="159">
        <v>0</v>
      </c>
      <c r="AA17" s="159">
        <v>2178</v>
      </c>
      <c r="AB17" s="159">
        <v>395708</v>
      </c>
    </row>
    <row r="18" spans="2:28" ht="15.75" customHeight="1" x14ac:dyDescent="0.15">
      <c r="B18" s="84" t="s">
        <v>28</v>
      </c>
      <c r="C18" s="81">
        <v>30</v>
      </c>
      <c r="D18" s="80">
        <v>6759</v>
      </c>
      <c r="E18" s="86">
        <v>6315</v>
      </c>
      <c r="F18" s="86">
        <v>4927</v>
      </c>
      <c r="G18" s="86">
        <v>1388</v>
      </c>
      <c r="H18" s="114" t="s">
        <v>127</v>
      </c>
      <c r="I18" s="114" t="s">
        <v>127</v>
      </c>
      <c r="J18" s="114" t="s">
        <v>127</v>
      </c>
      <c r="K18" s="85"/>
      <c r="L18" s="83">
        <f t="shared" si="1"/>
        <v>40053.360000000001</v>
      </c>
      <c r="M18" s="83">
        <f t="shared" si="1"/>
        <v>136930.04999999999</v>
      </c>
      <c r="N18" s="83">
        <f t="shared" si="1"/>
        <v>522374.5</v>
      </c>
      <c r="O18" s="83">
        <f t="shared" si="1"/>
        <v>503460.47</v>
      </c>
      <c r="P18" s="83">
        <f t="shared" si="1"/>
        <v>1926.69</v>
      </c>
      <c r="Q18" s="97" t="s">
        <v>310</v>
      </c>
      <c r="R18" s="83">
        <f t="shared" si="3"/>
        <v>16987.34</v>
      </c>
      <c r="S18" s="83">
        <f t="shared" si="2"/>
        <v>361034.56</v>
      </c>
      <c r="U18" s="159">
        <v>4005336</v>
      </c>
      <c r="V18" s="159">
        <v>13693005</v>
      </c>
      <c r="W18" s="159">
        <v>52237450</v>
      </c>
      <c r="X18" s="159">
        <v>50346047</v>
      </c>
      <c r="Y18" s="159">
        <v>192669</v>
      </c>
      <c r="Z18" s="159">
        <v>0</v>
      </c>
      <c r="AA18" s="159">
        <v>1698734</v>
      </c>
      <c r="AB18" s="159">
        <v>36103456</v>
      </c>
    </row>
    <row r="19" spans="2:28" ht="15.75" customHeight="1" x14ac:dyDescent="0.15">
      <c r="B19" s="84" t="s">
        <v>43</v>
      </c>
      <c r="C19" s="85" t="s">
        <v>127</v>
      </c>
      <c r="D19" s="85" t="s">
        <v>127</v>
      </c>
      <c r="E19" s="85" t="s">
        <v>127</v>
      </c>
      <c r="F19" s="85" t="s">
        <v>127</v>
      </c>
      <c r="G19" s="85" t="s">
        <v>127</v>
      </c>
      <c r="H19" s="114" t="s">
        <v>127</v>
      </c>
      <c r="I19" s="114" t="s">
        <v>127</v>
      </c>
      <c r="J19" s="114" t="s">
        <v>127</v>
      </c>
      <c r="K19" s="85"/>
      <c r="L19" s="97" t="s">
        <v>310</v>
      </c>
      <c r="M19" s="97" t="s">
        <v>310</v>
      </c>
      <c r="N19" s="97" t="s">
        <v>310</v>
      </c>
      <c r="O19" s="97" t="s">
        <v>310</v>
      </c>
      <c r="P19" s="97" t="s">
        <v>310</v>
      </c>
      <c r="Q19" s="97" t="s">
        <v>310</v>
      </c>
      <c r="R19" s="97" t="s">
        <v>310</v>
      </c>
      <c r="S19" s="97" t="s">
        <v>310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</row>
    <row r="20" spans="2:28" ht="15.75" customHeight="1" x14ac:dyDescent="0.15">
      <c r="B20" s="84" t="s">
        <v>129</v>
      </c>
      <c r="C20" s="86">
        <v>13</v>
      </c>
      <c r="D20" s="86">
        <v>1617</v>
      </c>
      <c r="E20" s="86">
        <v>1489</v>
      </c>
      <c r="F20" s="86">
        <v>1111</v>
      </c>
      <c r="G20" s="86">
        <v>378</v>
      </c>
      <c r="H20" s="114" t="s">
        <v>127</v>
      </c>
      <c r="I20" s="114" t="s">
        <v>127</v>
      </c>
      <c r="J20" s="114" t="s">
        <v>127</v>
      </c>
      <c r="K20" s="85"/>
      <c r="L20" s="83">
        <f>U20/100</f>
        <v>7575.89</v>
      </c>
      <c r="M20" s="83">
        <f>V20/100</f>
        <v>28486.639999999999</v>
      </c>
      <c r="N20" s="83">
        <f>W20/100</f>
        <v>49857.2</v>
      </c>
      <c r="O20" s="83">
        <f>X20/100</f>
        <v>46940.36</v>
      </c>
      <c r="P20" s="83">
        <f>Y20/100</f>
        <v>764.46</v>
      </c>
      <c r="Q20" s="97" t="s">
        <v>310</v>
      </c>
      <c r="R20" s="83">
        <f>AA20/100</f>
        <v>2152.38</v>
      </c>
      <c r="S20" s="83">
        <f>AB20/100</f>
        <v>20264.68</v>
      </c>
      <c r="T20" s="87"/>
      <c r="U20" s="159">
        <v>757589</v>
      </c>
      <c r="V20" s="159">
        <v>2848664</v>
      </c>
      <c r="W20" s="159">
        <v>4985720</v>
      </c>
      <c r="X20" s="159">
        <v>4694036</v>
      </c>
      <c r="Y20" s="159">
        <v>76446</v>
      </c>
      <c r="Z20" s="159">
        <v>0</v>
      </c>
      <c r="AA20" s="159">
        <v>215238</v>
      </c>
      <c r="AB20" s="159">
        <v>2026468</v>
      </c>
    </row>
    <row r="21" spans="2:28" ht="15.75" customHeight="1" x14ac:dyDescent="0.15">
      <c r="B21" s="84" t="s">
        <v>44</v>
      </c>
      <c r="C21" s="81">
        <v>1</v>
      </c>
      <c r="D21" s="80">
        <v>338</v>
      </c>
      <c r="E21" s="86">
        <v>338</v>
      </c>
      <c r="F21" s="86">
        <v>272</v>
      </c>
      <c r="G21" s="86">
        <v>66</v>
      </c>
      <c r="H21" s="114" t="s">
        <v>127</v>
      </c>
      <c r="I21" s="114" t="s">
        <v>127</v>
      </c>
      <c r="J21" s="114" t="s">
        <v>127</v>
      </c>
      <c r="K21" s="85"/>
      <c r="L21" s="97" t="s">
        <v>313</v>
      </c>
      <c r="M21" s="97" t="s">
        <v>313</v>
      </c>
      <c r="N21" s="97" t="s">
        <v>313</v>
      </c>
      <c r="O21" s="97" t="s">
        <v>313</v>
      </c>
      <c r="P21" s="97" t="s">
        <v>314</v>
      </c>
      <c r="Q21" s="97" t="s">
        <v>314</v>
      </c>
      <c r="R21" s="97" t="s">
        <v>314</v>
      </c>
      <c r="S21" s="97" t="s">
        <v>99</v>
      </c>
      <c r="U21" s="159" t="s">
        <v>313</v>
      </c>
      <c r="V21" s="159" t="s">
        <v>313</v>
      </c>
      <c r="W21" s="159" t="s">
        <v>313</v>
      </c>
      <c r="X21" s="159" t="s">
        <v>313</v>
      </c>
      <c r="Y21" s="159">
        <v>0</v>
      </c>
      <c r="Z21" s="159">
        <v>0</v>
      </c>
      <c r="AA21" s="159">
        <v>0</v>
      </c>
      <c r="AB21" s="159" t="s">
        <v>313</v>
      </c>
    </row>
    <row r="22" spans="2:28" ht="15.75" customHeight="1" x14ac:dyDescent="0.15">
      <c r="B22" s="84" t="s">
        <v>45</v>
      </c>
      <c r="C22" s="85" t="s">
        <v>127</v>
      </c>
      <c r="D22" s="85" t="s">
        <v>127</v>
      </c>
      <c r="E22" s="85" t="s">
        <v>127</v>
      </c>
      <c r="F22" s="85" t="s">
        <v>127</v>
      </c>
      <c r="G22" s="85" t="s">
        <v>127</v>
      </c>
      <c r="H22" s="114" t="s">
        <v>127</v>
      </c>
      <c r="I22" s="114" t="s">
        <v>127</v>
      </c>
      <c r="J22" s="114" t="s">
        <v>127</v>
      </c>
      <c r="K22" s="85"/>
      <c r="L22" s="97" t="s">
        <v>314</v>
      </c>
      <c r="M22" s="97" t="s">
        <v>314</v>
      </c>
      <c r="N22" s="97" t="s">
        <v>314</v>
      </c>
      <c r="O22" s="97" t="s">
        <v>314</v>
      </c>
      <c r="P22" s="97" t="s">
        <v>314</v>
      </c>
      <c r="Q22" s="97" t="s">
        <v>314</v>
      </c>
      <c r="R22" s="97" t="s">
        <v>314</v>
      </c>
      <c r="S22" s="97" t="s">
        <v>314</v>
      </c>
      <c r="U22" s="159">
        <v>0</v>
      </c>
      <c r="V22" s="159">
        <v>0</v>
      </c>
      <c r="W22" s="248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</row>
    <row r="23" spans="2:28" ht="15.75" customHeight="1" x14ac:dyDescent="0.15">
      <c r="B23" s="84" t="s">
        <v>46</v>
      </c>
      <c r="C23" s="86">
        <v>6</v>
      </c>
      <c r="D23" s="86">
        <v>292</v>
      </c>
      <c r="E23" s="86">
        <v>256</v>
      </c>
      <c r="F23" s="86">
        <v>191</v>
      </c>
      <c r="G23" s="86">
        <v>65</v>
      </c>
      <c r="H23" s="114" t="s">
        <v>127</v>
      </c>
      <c r="I23" s="114" t="s">
        <v>127</v>
      </c>
      <c r="J23" s="114" t="s">
        <v>127</v>
      </c>
      <c r="K23" s="85"/>
      <c r="L23" s="83">
        <f>U23/100</f>
        <v>877.95</v>
      </c>
      <c r="M23" s="83">
        <f>V23/100</f>
        <v>1917.75</v>
      </c>
      <c r="N23" s="83">
        <f>W23/100</f>
        <v>3434.24</v>
      </c>
      <c r="O23" s="83">
        <f>X23/100</f>
        <v>3217.82</v>
      </c>
      <c r="P23" s="83">
        <f>Y23/100</f>
        <v>33.79</v>
      </c>
      <c r="Q23" s="97" t="s">
        <v>315</v>
      </c>
      <c r="R23" s="97">
        <f>AA23/100</f>
        <v>182.63</v>
      </c>
      <c r="S23" s="83">
        <f>AB23/100</f>
        <v>1408.96</v>
      </c>
      <c r="U23" s="248">
        <v>87795</v>
      </c>
      <c r="V23" s="248">
        <v>191775</v>
      </c>
      <c r="W23" s="248">
        <v>343424</v>
      </c>
      <c r="X23" s="248">
        <v>321782</v>
      </c>
      <c r="Y23" s="248">
        <v>3379</v>
      </c>
      <c r="Z23" s="248">
        <v>0</v>
      </c>
      <c r="AA23" s="248">
        <v>18263</v>
      </c>
      <c r="AB23" s="248">
        <v>140896</v>
      </c>
    </row>
    <row r="24" spans="2:28" ht="15.75" customHeight="1" x14ac:dyDescent="0.15">
      <c r="B24" s="84" t="s">
        <v>47</v>
      </c>
      <c r="C24" s="81">
        <v>4</v>
      </c>
      <c r="D24" s="80">
        <v>443</v>
      </c>
      <c r="E24" s="86">
        <v>417</v>
      </c>
      <c r="F24" s="86">
        <v>385</v>
      </c>
      <c r="G24" s="86">
        <v>32</v>
      </c>
      <c r="H24" s="114" t="s">
        <v>127</v>
      </c>
      <c r="I24" s="114" t="s">
        <v>127</v>
      </c>
      <c r="J24" s="114" t="s">
        <v>127</v>
      </c>
      <c r="K24" s="85"/>
      <c r="L24" s="97" t="s">
        <v>316</v>
      </c>
      <c r="M24" s="97" t="s">
        <v>316</v>
      </c>
      <c r="N24" s="97" t="s">
        <v>316</v>
      </c>
      <c r="O24" s="97" t="s">
        <v>316</v>
      </c>
      <c r="P24" s="97" t="s">
        <v>316</v>
      </c>
      <c r="Q24" s="97" t="s">
        <v>311</v>
      </c>
      <c r="R24" s="97" t="s">
        <v>316</v>
      </c>
      <c r="S24" s="97" t="s">
        <v>316</v>
      </c>
      <c r="U24" s="248" t="s">
        <v>316</v>
      </c>
      <c r="V24" s="248" t="s">
        <v>316</v>
      </c>
      <c r="W24" s="248" t="s">
        <v>316</v>
      </c>
      <c r="X24" s="248" t="s">
        <v>316</v>
      </c>
      <c r="Y24" s="248" t="s">
        <v>316</v>
      </c>
      <c r="Z24" s="248">
        <v>0</v>
      </c>
      <c r="AA24" s="248" t="s">
        <v>99</v>
      </c>
      <c r="AB24" s="248" t="s">
        <v>99</v>
      </c>
    </row>
    <row r="25" spans="2:28" ht="15.75" customHeight="1" x14ac:dyDescent="0.15">
      <c r="B25" s="84" t="s">
        <v>48</v>
      </c>
      <c r="C25" s="85" t="s">
        <v>127</v>
      </c>
      <c r="D25" s="85" t="s">
        <v>127</v>
      </c>
      <c r="E25" s="85" t="s">
        <v>127</v>
      </c>
      <c r="F25" s="85" t="s">
        <v>127</v>
      </c>
      <c r="G25" s="85" t="s">
        <v>127</v>
      </c>
      <c r="H25" s="114" t="s">
        <v>127</v>
      </c>
      <c r="I25" s="114" t="s">
        <v>127</v>
      </c>
      <c r="J25" s="114" t="s">
        <v>127</v>
      </c>
      <c r="K25" s="85"/>
      <c r="L25" s="97" t="s">
        <v>311</v>
      </c>
      <c r="M25" s="97" t="s">
        <v>311</v>
      </c>
      <c r="N25" s="97" t="s">
        <v>311</v>
      </c>
      <c r="O25" s="97" t="s">
        <v>311</v>
      </c>
      <c r="P25" s="97" t="s">
        <v>311</v>
      </c>
      <c r="Q25" s="97" t="s">
        <v>311</v>
      </c>
      <c r="R25" s="97" t="s">
        <v>311</v>
      </c>
      <c r="S25" s="97" t="s">
        <v>311</v>
      </c>
      <c r="U25" s="248">
        <v>0</v>
      </c>
      <c r="V25" s="248">
        <v>0</v>
      </c>
      <c r="W25" s="248">
        <v>0</v>
      </c>
      <c r="X25" s="248">
        <v>0</v>
      </c>
      <c r="Y25" s="248">
        <v>0</v>
      </c>
      <c r="Z25" s="248">
        <v>0</v>
      </c>
      <c r="AA25" s="248">
        <v>0</v>
      </c>
      <c r="AB25" s="248">
        <v>0</v>
      </c>
    </row>
    <row r="26" spans="2:28" ht="15.75" customHeight="1" x14ac:dyDescent="0.15">
      <c r="B26" s="84" t="s">
        <v>49</v>
      </c>
      <c r="C26" s="86">
        <v>20</v>
      </c>
      <c r="D26" s="86">
        <v>2155</v>
      </c>
      <c r="E26" s="86">
        <v>2091</v>
      </c>
      <c r="F26" s="86">
        <v>1804</v>
      </c>
      <c r="G26" s="86">
        <v>287</v>
      </c>
      <c r="H26" s="114" t="s">
        <v>127</v>
      </c>
      <c r="I26" s="114" t="s">
        <v>127</v>
      </c>
      <c r="J26" s="114" t="s">
        <v>127</v>
      </c>
      <c r="K26" s="85"/>
      <c r="L26" s="83">
        <f>U26/100</f>
        <v>10174.44</v>
      </c>
      <c r="M26" s="83">
        <f>V26/100</f>
        <v>26667.52</v>
      </c>
      <c r="N26" s="83">
        <f>W26/100</f>
        <v>52219.91</v>
      </c>
      <c r="O26" s="83">
        <f>X26/100</f>
        <v>48310.35</v>
      </c>
      <c r="P26" s="83">
        <f>Y26/100</f>
        <v>3069.41</v>
      </c>
      <c r="Q26" s="97" t="s">
        <v>310</v>
      </c>
      <c r="R26" s="83">
        <f t="shared" ref="R26:S28" si="4">AA26/100</f>
        <v>840.15</v>
      </c>
      <c r="S26" s="83">
        <f t="shared" si="4"/>
        <v>23785.31</v>
      </c>
      <c r="U26" s="248">
        <v>1017444</v>
      </c>
      <c r="V26" s="248">
        <v>2666752</v>
      </c>
      <c r="W26" s="248">
        <v>5221991</v>
      </c>
      <c r="X26" s="248">
        <v>4831035</v>
      </c>
      <c r="Y26" s="248">
        <v>306941</v>
      </c>
      <c r="Z26" s="248">
        <v>0</v>
      </c>
      <c r="AA26" s="248">
        <v>84015</v>
      </c>
      <c r="AB26" s="248">
        <v>2378531</v>
      </c>
    </row>
    <row r="27" spans="2:28" ht="15.75" customHeight="1" x14ac:dyDescent="0.15">
      <c r="B27" s="84" t="s">
        <v>130</v>
      </c>
      <c r="C27" s="81">
        <v>10</v>
      </c>
      <c r="D27" s="80">
        <v>1898</v>
      </c>
      <c r="E27" s="86">
        <v>1873</v>
      </c>
      <c r="F27" s="86">
        <v>1664</v>
      </c>
      <c r="G27" s="86">
        <v>209</v>
      </c>
      <c r="H27" s="114" t="s">
        <v>127</v>
      </c>
      <c r="I27" s="114" t="s">
        <v>127</v>
      </c>
      <c r="J27" s="114" t="s">
        <v>127</v>
      </c>
      <c r="K27" s="85"/>
      <c r="L27" s="83">
        <f t="shared" ref="L27:O28" si="5">U27/100</f>
        <v>10027.049999999999</v>
      </c>
      <c r="M27" s="83">
        <f t="shared" si="5"/>
        <v>42488.37</v>
      </c>
      <c r="N27" s="83">
        <f t="shared" si="5"/>
        <v>62531.839999999997</v>
      </c>
      <c r="O27" s="83">
        <f t="shared" si="5"/>
        <v>62059.33</v>
      </c>
      <c r="P27" s="97" t="s">
        <v>310</v>
      </c>
      <c r="Q27" s="97">
        <f>Z27/100</f>
        <v>410.81</v>
      </c>
      <c r="R27" s="83">
        <f t="shared" si="4"/>
        <v>61.7</v>
      </c>
      <c r="S27" s="83">
        <f t="shared" si="4"/>
        <v>19877.169999999998</v>
      </c>
      <c r="U27" s="248">
        <v>1002705</v>
      </c>
      <c r="V27" s="248">
        <v>4248837</v>
      </c>
      <c r="W27" s="248">
        <v>6253184</v>
      </c>
      <c r="X27" s="248">
        <v>6205933</v>
      </c>
      <c r="Y27" s="248">
        <v>0</v>
      </c>
      <c r="Z27" s="248">
        <v>41081</v>
      </c>
      <c r="AA27" s="248">
        <v>6170</v>
      </c>
      <c r="AB27" s="248">
        <v>1987717</v>
      </c>
    </row>
    <row r="28" spans="2:28" ht="15.75" customHeight="1" x14ac:dyDescent="0.15">
      <c r="B28" s="84" t="s">
        <v>131</v>
      </c>
      <c r="C28" s="81">
        <v>18</v>
      </c>
      <c r="D28" s="80">
        <v>1626</v>
      </c>
      <c r="E28" s="86">
        <v>1539</v>
      </c>
      <c r="F28" s="86">
        <v>1272</v>
      </c>
      <c r="G28" s="86">
        <v>267</v>
      </c>
      <c r="H28" s="114" t="s">
        <v>127</v>
      </c>
      <c r="I28" s="114" t="s">
        <v>127</v>
      </c>
      <c r="J28" s="114" t="s">
        <v>127</v>
      </c>
      <c r="K28" s="85"/>
      <c r="L28" s="83">
        <f t="shared" si="5"/>
        <v>8415.4599999999991</v>
      </c>
      <c r="M28" s="83">
        <f t="shared" si="5"/>
        <v>23815.83</v>
      </c>
      <c r="N28" s="83">
        <f t="shared" si="5"/>
        <v>43915.08</v>
      </c>
      <c r="O28" s="83">
        <f t="shared" si="5"/>
        <v>33473.160000000003</v>
      </c>
      <c r="P28" s="83">
        <f>Y28/100</f>
        <v>745.66</v>
      </c>
      <c r="Q28" s="97">
        <f>Z28/100</f>
        <v>3027.25</v>
      </c>
      <c r="R28" s="83">
        <f t="shared" si="4"/>
        <v>6669.01</v>
      </c>
      <c r="S28" s="83">
        <f t="shared" si="4"/>
        <v>19355.54</v>
      </c>
      <c r="U28" s="248">
        <v>841546</v>
      </c>
      <c r="V28" s="248">
        <v>2381583</v>
      </c>
      <c r="W28" s="248">
        <v>4391508</v>
      </c>
      <c r="X28" s="248">
        <v>3347316</v>
      </c>
      <c r="Y28" s="248">
        <v>74566</v>
      </c>
      <c r="Z28" s="248">
        <v>302725</v>
      </c>
      <c r="AA28" s="248">
        <v>666901</v>
      </c>
      <c r="AB28" s="248">
        <v>1935554</v>
      </c>
    </row>
    <row r="29" spans="2:28" ht="15.75" customHeight="1" x14ac:dyDescent="0.15">
      <c r="B29" s="84" t="s">
        <v>132</v>
      </c>
      <c r="C29" s="85" t="s">
        <v>127</v>
      </c>
      <c r="D29" s="86" t="s">
        <v>127</v>
      </c>
      <c r="E29" s="86" t="s">
        <v>127</v>
      </c>
      <c r="F29" s="86" t="s">
        <v>127</v>
      </c>
      <c r="G29" s="86" t="s">
        <v>127</v>
      </c>
      <c r="H29" s="114" t="s">
        <v>127</v>
      </c>
      <c r="I29" s="114" t="s">
        <v>127</v>
      </c>
      <c r="J29" s="114" t="s">
        <v>127</v>
      </c>
      <c r="K29" s="85"/>
      <c r="L29" s="97" t="s">
        <v>127</v>
      </c>
      <c r="M29" s="97" t="s">
        <v>127</v>
      </c>
      <c r="N29" s="97" t="s">
        <v>127</v>
      </c>
      <c r="O29" s="97" t="s">
        <v>127</v>
      </c>
      <c r="P29" s="97" t="s">
        <v>127</v>
      </c>
      <c r="Q29" s="97" t="s">
        <v>127</v>
      </c>
      <c r="R29" s="97" t="s">
        <v>127</v>
      </c>
      <c r="S29" s="97" t="s">
        <v>127</v>
      </c>
      <c r="U29" s="248">
        <v>0</v>
      </c>
      <c r="V29" s="248">
        <v>0</v>
      </c>
      <c r="W29" s="248">
        <v>0</v>
      </c>
      <c r="X29" s="248">
        <v>0</v>
      </c>
      <c r="Y29" s="248">
        <v>0</v>
      </c>
      <c r="Z29" s="248">
        <v>0</v>
      </c>
      <c r="AA29" s="248">
        <v>0</v>
      </c>
      <c r="AB29" s="248">
        <v>0</v>
      </c>
    </row>
    <row r="30" spans="2:28" ht="15.75" customHeight="1" x14ac:dyDescent="0.15">
      <c r="B30" s="84" t="s">
        <v>133</v>
      </c>
      <c r="C30" s="81">
        <v>6</v>
      </c>
      <c r="D30" s="80">
        <v>8063</v>
      </c>
      <c r="E30" s="86">
        <v>8015</v>
      </c>
      <c r="F30" s="86">
        <v>6807</v>
      </c>
      <c r="G30" s="86">
        <v>1208</v>
      </c>
      <c r="H30" s="114" t="s">
        <v>127</v>
      </c>
      <c r="I30" s="114" t="s">
        <v>127</v>
      </c>
      <c r="J30" s="114" t="s">
        <v>127</v>
      </c>
      <c r="K30" s="85"/>
      <c r="L30" s="83">
        <f t="shared" ref="L30:P31" si="6">U30/100</f>
        <v>43851.9</v>
      </c>
      <c r="M30" s="83">
        <f t="shared" si="6"/>
        <v>137911.37</v>
      </c>
      <c r="N30" s="83">
        <f t="shared" si="6"/>
        <v>313031.42</v>
      </c>
      <c r="O30" s="83">
        <f t="shared" si="6"/>
        <v>309502.38</v>
      </c>
      <c r="P30" s="83">
        <f t="shared" si="6"/>
        <v>1328.83</v>
      </c>
      <c r="Q30" s="97" t="s">
        <v>310</v>
      </c>
      <c r="R30" s="83">
        <f>AA30/100</f>
        <v>2200.21</v>
      </c>
      <c r="S30" s="83">
        <f>AB30/100</f>
        <v>173535.52</v>
      </c>
      <c r="U30" s="248">
        <v>4385190</v>
      </c>
      <c r="V30" s="248">
        <v>13791137</v>
      </c>
      <c r="W30" s="248">
        <v>31303142</v>
      </c>
      <c r="X30" s="248">
        <v>30950238</v>
      </c>
      <c r="Y30" s="248">
        <v>132883</v>
      </c>
      <c r="Z30" s="248">
        <v>0</v>
      </c>
      <c r="AA30" s="248">
        <v>220021</v>
      </c>
      <c r="AB30" s="248">
        <v>17353552</v>
      </c>
    </row>
    <row r="31" spans="2:28" ht="15.75" customHeight="1" x14ac:dyDescent="0.15">
      <c r="B31" s="84" t="s">
        <v>134</v>
      </c>
      <c r="C31" s="81">
        <v>17</v>
      </c>
      <c r="D31" s="80">
        <v>2238</v>
      </c>
      <c r="E31" s="86">
        <v>2080</v>
      </c>
      <c r="F31" s="86">
        <v>1269</v>
      </c>
      <c r="G31" s="86">
        <v>811</v>
      </c>
      <c r="H31" s="114" t="s">
        <v>127</v>
      </c>
      <c r="I31" s="114" t="s">
        <v>127</v>
      </c>
      <c r="J31" s="114" t="s">
        <v>127</v>
      </c>
      <c r="K31" s="85"/>
      <c r="L31" s="83">
        <f t="shared" si="6"/>
        <v>13530.2</v>
      </c>
      <c r="M31" s="83">
        <f t="shared" si="6"/>
        <v>73359.38</v>
      </c>
      <c r="N31" s="83">
        <f t="shared" si="6"/>
        <v>100691.63</v>
      </c>
      <c r="O31" s="83">
        <f t="shared" si="6"/>
        <v>85152.53</v>
      </c>
      <c r="P31" s="83">
        <f t="shared" si="6"/>
        <v>1280.74</v>
      </c>
      <c r="Q31" s="97" t="s">
        <v>317</v>
      </c>
      <c r="R31" s="83">
        <f>AA31/100</f>
        <v>14258.36</v>
      </c>
      <c r="S31" s="83">
        <f>AB31/100</f>
        <v>30305.56</v>
      </c>
      <c r="U31" s="248">
        <v>1353020</v>
      </c>
      <c r="V31" s="248">
        <v>7335938</v>
      </c>
      <c r="W31" s="248">
        <v>10069163</v>
      </c>
      <c r="X31" s="248">
        <v>8515253</v>
      </c>
      <c r="Y31" s="248">
        <v>128074</v>
      </c>
      <c r="Z31" s="248">
        <v>0</v>
      </c>
      <c r="AA31" s="248">
        <v>1425836</v>
      </c>
      <c r="AB31" s="248">
        <v>3030556</v>
      </c>
    </row>
    <row r="32" spans="2:28" ht="15.75" customHeight="1" x14ac:dyDescent="0.15">
      <c r="B32" s="84" t="s">
        <v>135</v>
      </c>
      <c r="C32" s="81">
        <v>1</v>
      </c>
      <c r="D32" s="80">
        <v>56</v>
      </c>
      <c r="E32" s="86">
        <v>51</v>
      </c>
      <c r="F32" s="86">
        <v>37</v>
      </c>
      <c r="G32" s="86">
        <v>14</v>
      </c>
      <c r="H32" s="114" t="s">
        <v>127</v>
      </c>
      <c r="I32" s="114" t="s">
        <v>127</v>
      </c>
      <c r="J32" s="114" t="s">
        <v>127</v>
      </c>
      <c r="K32" s="85"/>
      <c r="L32" s="97" t="s">
        <v>99</v>
      </c>
      <c r="M32" s="97" t="s">
        <v>99</v>
      </c>
      <c r="N32" s="97" t="s">
        <v>99</v>
      </c>
      <c r="O32" s="97" t="s">
        <v>99</v>
      </c>
      <c r="P32" s="97" t="s">
        <v>310</v>
      </c>
      <c r="Q32" s="97" t="s">
        <v>99</v>
      </c>
      <c r="R32" s="97" t="s">
        <v>310</v>
      </c>
      <c r="S32" s="97" t="s">
        <v>99</v>
      </c>
      <c r="T32" s="87"/>
      <c r="U32" s="248" t="s">
        <v>318</v>
      </c>
      <c r="V32" s="248" t="s">
        <v>318</v>
      </c>
      <c r="W32" s="159" t="s">
        <v>318</v>
      </c>
      <c r="X32" s="159" t="s">
        <v>318</v>
      </c>
      <c r="Y32" s="248">
        <v>0</v>
      </c>
      <c r="Z32" s="159" t="s">
        <v>318</v>
      </c>
      <c r="AA32" s="248">
        <v>0</v>
      </c>
      <c r="AB32" s="159" t="s">
        <v>318</v>
      </c>
    </row>
    <row r="33" spans="2:28" ht="15.75" customHeight="1" x14ac:dyDescent="0.15">
      <c r="B33" s="84" t="s">
        <v>100</v>
      </c>
      <c r="C33" s="85">
        <v>4</v>
      </c>
      <c r="D33" s="85">
        <v>321</v>
      </c>
      <c r="E33" s="86">
        <v>276</v>
      </c>
      <c r="F33" s="86">
        <v>242</v>
      </c>
      <c r="G33" s="86">
        <v>34</v>
      </c>
      <c r="H33" s="114" t="s">
        <v>127</v>
      </c>
      <c r="I33" s="114" t="s">
        <v>127</v>
      </c>
      <c r="J33" s="114" t="s">
        <v>127</v>
      </c>
      <c r="K33" s="85"/>
      <c r="L33" s="83">
        <f t="shared" ref="L33:P34" si="7">U33/100</f>
        <v>1489.19</v>
      </c>
      <c r="M33" s="83">
        <f t="shared" si="7"/>
        <v>6042.93</v>
      </c>
      <c r="N33" s="83">
        <f t="shared" si="7"/>
        <v>7103.45</v>
      </c>
      <c r="O33" s="83">
        <f t="shared" si="7"/>
        <v>6053.76</v>
      </c>
      <c r="P33" s="83">
        <f t="shared" si="7"/>
        <v>1046.1400000000001</v>
      </c>
      <c r="Q33" s="97" t="s">
        <v>310</v>
      </c>
      <c r="R33" s="97">
        <f>AA33/100</f>
        <v>3.55</v>
      </c>
      <c r="S33" s="83">
        <f>AB33/100</f>
        <v>1008.05</v>
      </c>
      <c r="T33" s="87"/>
      <c r="U33" s="248">
        <v>148919</v>
      </c>
      <c r="V33" s="248">
        <v>604293</v>
      </c>
      <c r="W33" s="248">
        <v>710345</v>
      </c>
      <c r="X33" s="248">
        <v>605376</v>
      </c>
      <c r="Y33" s="248">
        <v>104614</v>
      </c>
      <c r="Z33" s="248">
        <v>0</v>
      </c>
      <c r="AA33" s="248">
        <v>355</v>
      </c>
      <c r="AB33" s="248">
        <v>100805</v>
      </c>
    </row>
    <row r="34" spans="2:28" ht="15.75" customHeight="1" thickBot="1" x14ac:dyDescent="0.2">
      <c r="B34" s="89" t="s">
        <v>50</v>
      </c>
      <c r="C34" s="90">
        <v>4</v>
      </c>
      <c r="D34" s="90">
        <v>447</v>
      </c>
      <c r="E34" s="90">
        <v>401</v>
      </c>
      <c r="F34" s="90">
        <v>238</v>
      </c>
      <c r="G34" s="90">
        <v>163</v>
      </c>
      <c r="H34" s="160" t="s">
        <v>127</v>
      </c>
      <c r="I34" s="160" t="s">
        <v>127</v>
      </c>
      <c r="J34" s="160" t="s">
        <v>127</v>
      </c>
      <c r="K34" s="85"/>
      <c r="L34" s="129">
        <f t="shared" si="7"/>
        <v>1739.29</v>
      </c>
      <c r="M34" s="129">
        <f t="shared" si="7"/>
        <v>4705.4399999999996</v>
      </c>
      <c r="N34" s="129">
        <f t="shared" si="7"/>
        <v>24368.27</v>
      </c>
      <c r="O34" s="129">
        <f t="shared" si="7"/>
        <v>24368.27</v>
      </c>
      <c r="P34" s="129" t="s">
        <v>314</v>
      </c>
      <c r="Q34" s="129" t="s">
        <v>314</v>
      </c>
      <c r="R34" s="129" t="s">
        <v>314</v>
      </c>
      <c r="S34" s="129">
        <f>AB34/100</f>
        <v>18330.189999999999</v>
      </c>
      <c r="U34" s="161">
        <v>173929</v>
      </c>
      <c r="V34" s="161">
        <v>470544</v>
      </c>
      <c r="W34" s="161">
        <v>2436827</v>
      </c>
      <c r="X34" s="161">
        <v>2436827</v>
      </c>
      <c r="Y34" s="161">
        <v>0</v>
      </c>
      <c r="Z34" s="161">
        <v>0</v>
      </c>
      <c r="AA34" s="161">
        <v>0</v>
      </c>
      <c r="AB34" s="161">
        <v>1833019</v>
      </c>
    </row>
    <row r="35" spans="2:28" ht="18" customHeight="1" x14ac:dyDescent="0.15">
      <c r="B35" s="141" t="s">
        <v>256</v>
      </c>
      <c r="C35" s="141"/>
      <c r="D35" s="141"/>
      <c r="E35" s="141"/>
      <c r="F35" s="141"/>
      <c r="G35" s="141"/>
      <c r="H35" s="141"/>
      <c r="I35" s="141"/>
      <c r="J35" s="141"/>
      <c r="K35" s="2"/>
      <c r="L35" s="1"/>
      <c r="M35" s="1"/>
      <c r="N35" s="1"/>
      <c r="O35" s="1"/>
      <c r="P35" s="1"/>
      <c r="Q35" s="1"/>
      <c r="R35" s="1"/>
      <c r="S35" s="1"/>
      <c r="T35" s="87"/>
    </row>
    <row r="36" spans="2:28" ht="16.5" customHeight="1" x14ac:dyDescent="0.15">
      <c r="B36" s="203" t="s">
        <v>319</v>
      </c>
      <c r="C36" s="1"/>
      <c r="D36" s="1"/>
      <c r="E36" s="1"/>
      <c r="F36" s="1"/>
      <c r="G36" s="1"/>
      <c r="H36" s="1"/>
      <c r="I36" s="1"/>
      <c r="J36" s="1"/>
      <c r="K36" s="2"/>
      <c r="L36" s="91"/>
      <c r="M36" s="91"/>
      <c r="N36" s="91"/>
      <c r="S36" s="97"/>
      <c r="T36" s="91"/>
    </row>
    <row r="37" spans="2:28" ht="16.5" customHeight="1" x14ac:dyDescent="0.15">
      <c r="B37" s="191"/>
      <c r="I37" s="91"/>
      <c r="J37" s="91"/>
      <c r="K37" s="91"/>
      <c r="L37" s="91"/>
      <c r="R37" s="91"/>
    </row>
    <row r="38" spans="2:28" ht="16.5" customHeight="1" x14ac:dyDescent="0.15">
      <c r="C38" s="5"/>
      <c r="F38" s="93"/>
      <c r="G38" s="93"/>
      <c r="H38" s="93"/>
      <c r="I38" s="93"/>
      <c r="J38" s="92"/>
      <c r="K38" s="92"/>
      <c r="L38" s="92"/>
      <c r="O38" s="87"/>
      <c r="R38" s="87"/>
    </row>
    <row r="39" spans="2:28" ht="16.5" customHeight="1" x14ac:dyDescent="0.15"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</row>
    <row r="40" spans="2:28" ht="16.5" customHeight="1" x14ac:dyDescent="0.15"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P40" s="87"/>
      <c r="S40" s="87"/>
    </row>
    <row r="41" spans="2:28" ht="16.5" customHeight="1" x14ac:dyDescent="0.15">
      <c r="B41" s="92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4"/>
      <c r="P41" s="87"/>
      <c r="S41" s="87"/>
    </row>
    <row r="42" spans="2:28" ht="16.5" customHeight="1" x14ac:dyDescent="0.15">
      <c r="B42" s="93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S42" s="87"/>
    </row>
    <row r="43" spans="2:28" ht="16.5" customHeight="1" x14ac:dyDescent="0.15">
      <c r="B43" s="95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3"/>
      <c r="N43" s="93"/>
      <c r="O43" s="92"/>
      <c r="P43" s="92"/>
      <c r="U43" s="87"/>
    </row>
    <row r="44" spans="2:28" ht="16.5" customHeight="1" x14ac:dyDescent="0.15">
      <c r="B44" s="95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2"/>
      <c r="O44" s="92"/>
      <c r="P44" s="92"/>
      <c r="U44" s="91"/>
    </row>
    <row r="45" spans="2:28" ht="16.5" customHeight="1" x14ac:dyDescent="0.15">
      <c r="B45" s="95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2"/>
      <c r="O45" s="92"/>
      <c r="P45" s="92"/>
    </row>
    <row r="46" spans="2:28" ht="16.5" customHeight="1" x14ac:dyDescent="0.15">
      <c r="B46" s="95"/>
      <c r="C46" s="8"/>
      <c r="D46" s="8"/>
      <c r="E46" s="8"/>
      <c r="H46" s="96"/>
      <c r="I46" s="96"/>
      <c r="J46" s="96"/>
      <c r="K46" s="96"/>
      <c r="L46" s="96"/>
    </row>
    <row r="47" spans="2:28" ht="15" customHeight="1" x14ac:dyDescent="0.15">
      <c r="B47" s="8"/>
      <c r="C47" s="7"/>
      <c r="D47" s="7"/>
      <c r="E47" s="7"/>
      <c r="F47" s="7"/>
      <c r="G47" s="7"/>
      <c r="H47" s="96"/>
      <c r="I47" s="96"/>
      <c r="J47" s="96"/>
      <c r="K47" s="96"/>
      <c r="L47" s="96"/>
      <c r="Q47" s="87"/>
    </row>
    <row r="48" spans="2:28" ht="15" customHeight="1" x14ac:dyDescent="0.15">
      <c r="B48" s="95"/>
      <c r="C48" s="7"/>
      <c r="D48" s="7"/>
      <c r="E48" s="7"/>
      <c r="F48" s="7"/>
      <c r="G48" s="7"/>
      <c r="H48" s="96"/>
      <c r="I48" s="96"/>
      <c r="J48" s="96"/>
      <c r="K48" s="96"/>
      <c r="L48" s="96"/>
      <c r="O48" s="87"/>
    </row>
    <row r="49" spans="2:17" ht="15" customHeight="1" x14ac:dyDescent="0.15">
      <c r="B49" s="95"/>
      <c r="C49" s="7"/>
      <c r="D49" s="7"/>
      <c r="E49" s="7"/>
      <c r="F49" s="7"/>
      <c r="G49" s="7"/>
      <c r="H49" s="96"/>
      <c r="I49" s="96"/>
      <c r="J49" s="96"/>
      <c r="K49" s="96"/>
      <c r="L49" s="96"/>
      <c r="O49" s="91"/>
      <c r="Q49" s="87"/>
    </row>
    <row r="50" spans="2:17" ht="15" customHeight="1" x14ac:dyDescent="0.15">
      <c r="B50" s="95"/>
      <c r="H50" s="93"/>
      <c r="I50" s="93"/>
      <c r="J50" s="93"/>
      <c r="K50" s="93"/>
      <c r="L50" s="93"/>
      <c r="Q50" s="87"/>
    </row>
    <row r="51" spans="2:17" ht="15" customHeight="1" x14ac:dyDescent="0.15">
      <c r="B51" s="95"/>
    </row>
    <row r="52" spans="2:17" ht="13.5" customHeight="1" x14ac:dyDescent="0.15">
      <c r="B52" s="5"/>
      <c r="O52" s="87"/>
    </row>
    <row r="53" spans="2:17" ht="13.5" customHeight="1" x14ac:dyDescent="0.15">
      <c r="B53" s="5"/>
    </row>
    <row r="54" spans="2:17" x14ac:dyDescent="0.15">
      <c r="B54" s="5"/>
    </row>
  </sheetData>
  <mergeCells count="25">
    <mergeCell ref="B1:J1"/>
    <mergeCell ref="V3:V5"/>
    <mergeCell ref="W3:AA3"/>
    <mergeCell ref="AB3:AB5"/>
    <mergeCell ref="W4:W5"/>
    <mergeCell ref="X4:X5"/>
    <mergeCell ref="Y4:Y5"/>
    <mergeCell ref="Z4:Z5"/>
    <mergeCell ref="AA4:AA5"/>
    <mergeCell ref="U3:U5"/>
    <mergeCell ref="D4:D5"/>
    <mergeCell ref="E4:G4"/>
    <mergeCell ref="H4:J4"/>
    <mergeCell ref="N4:N5"/>
    <mergeCell ref="N3:R3"/>
    <mergeCell ref="O4:O5"/>
    <mergeCell ref="P4:P5"/>
    <mergeCell ref="Q4:Q5"/>
    <mergeCell ref="R4:R5"/>
    <mergeCell ref="S3:S5"/>
    <mergeCell ref="B3:B5"/>
    <mergeCell ref="C3:C5"/>
    <mergeCell ref="D3:J3"/>
    <mergeCell ref="L3:L5"/>
    <mergeCell ref="M3:M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1" min="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統計表一覧</vt:lpstr>
      <vt:lpstr>88(1)</vt:lpstr>
      <vt:lpstr>88(2)</vt:lpstr>
      <vt:lpstr>89</vt:lpstr>
      <vt:lpstr>90(1)</vt:lpstr>
      <vt:lpstr>90(2)</vt:lpstr>
      <vt:lpstr>90(3)</vt:lpstr>
      <vt:lpstr>90(4)</vt:lpstr>
      <vt:lpstr>90(5)</vt:lpstr>
      <vt:lpstr>90(6)-1</vt:lpstr>
      <vt:lpstr>90(6)-2</vt:lpstr>
      <vt:lpstr>90(7)</vt:lpstr>
      <vt:lpstr>90(8)</vt:lpstr>
      <vt:lpstr>91</vt:lpstr>
      <vt:lpstr>92-1</vt:lpstr>
      <vt:lpstr>92-2</vt:lpstr>
      <vt:lpstr>'88(1)'!Print_Area</vt:lpstr>
      <vt:lpstr>'88(2)'!Print_Area</vt:lpstr>
      <vt:lpstr>'89'!Print_Area</vt:lpstr>
      <vt:lpstr>'90(1)'!Print_Area</vt:lpstr>
      <vt:lpstr>'90(2)'!Print_Area</vt:lpstr>
      <vt:lpstr>'90(3)'!Print_Area</vt:lpstr>
      <vt:lpstr>'90(4)'!Print_Area</vt:lpstr>
      <vt:lpstr>'90(5)'!Print_Area</vt:lpstr>
      <vt:lpstr>'90(6)-1'!Print_Area</vt:lpstr>
      <vt:lpstr>'90(6)-2'!Print_Area</vt:lpstr>
      <vt:lpstr>'90(7)'!Print_Area</vt:lpstr>
      <vt:lpstr>'90(8)'!Print_Area</vt:lpstr>
      <vt:lpstr>'91'!Print_Area</vt:lpstr>
      <vt:lpstr>'92-1'!Print_Area</vt:lpstr>
      <vt:lpstr>'92-2'!Print_Area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Administrator</cp:lastModifiedBy>
  <cp:lastPrinted>2017-03-17T07:25:19Z</cp:lastPrinted>
  <dcterms:created xsi:type="dcterms:W3CDTF">2003-12-12T07:24:24Z</dcterms:created>
  <dcterms:modified xsi:type="dcterms:W3CDTF">2019-04-19T02:37:05Z</dcterms:modified>
</cp:coreProperties>
</file>