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710" tabRatio="847"/>
  </bookViews>
  <sheets>
    <sheet name="統計表一覧" sheetId="44" r:id="rId1"/>
    <sheet name="93(1)" sheetId="8" r:id="rId2"/>
    <sheet name="93(2)" sheetId="1" r:id="rId3"/>
    <sheet name="93(3)" sheetId="9" r:id="rId4"/>
    <sheet name="93(4)" sheetId="40" r:id="rId5"/>
    <sheet name="93(5)" sheetId="13" r:id="rId6"/>
    <sheet name="93(6)" sheetId="14" r:id="rId7"/>
    <sheet name="93(7)" sheetId="15" r:id="rId8"/>
    <sheet name="94" sheetId="39" r:id="rId9"/>
    <sheet name="95-1" sheetId="4" r:id="rId10"/>
    <sheet name="95-2" sheetId="17" r:id="rId11"/>
    <sheet name="96" sheetId="37" r:id="rId12"/>
    <sheet name="97" sheetId="43" r:id="rId13"/>
    <sheet name="98" sheetId="38" r:id="rId14"/>
    <sheet name="99" sheetId="42" r:id="rId15"/>
    <sheet name="100" sheetId="41" r:id="rId16"/>
    <sheet name="101" sheetId="7" r:id="rId17"/>
  </sheets>
  <definedNames>
    <definedName name="_xlnm.Print_Area" localSheetId="15">'100'!$B$2:$H$57</definedName>
    <definedName name="_xlnm.Print_Area" localSheetId="16">'101'!$B$2:$L$61</definedName>
    <definedName name="_xlnm.Print_Area" localSheetId="1">'93(1)'!$B$2:$I$52</definedName>
    <definedName name="_xlnm.Print_Area" localSheetId="2">'93(2)'!$B$3:$G$11</definedName>
    <definedName name="_xlnm.Print_Area" localSheetId="3">'93(3)'!$B$2:$G$70</definedName>
    <definedName name="_xlnm.Print_Area" localSheetId="4">'93(4)'!$B$3:$F$10</definedName>
    <definedName name="_xlnm.Print_Area" localSheetId="5">'93(5)'!$B$3:$H$11</definedName>
    <definedName name="_xlnm.Print_Area" localSheetId="6">'93(6)'!$B$3:$G$10</definedName>
    <definedName name="_xlnm.Print_Area" localSheetId="7">'93(7)'!$B$2:$G$58</definedName>
    <definedName name="_xlnm.Print_Area" localSheetId="8">'94'!$B$2:$H$35</definedName>
    <definedName name="_xlnm.Print_Area" localSheetId="9">'95-1'!$B$2:$G$53</definedName>
    <definedName name="_xlnm.Print_Area" localSheetId="10">'95-2'!$B$3:$I$20</definedName>
    <definedName name="_xlnm.Print_Area" localSheetId="11">'96'!$B$2:$K$26</definedName>
    <definedName name="_xlnm.Print_Area" localSheetId="12">'97'!$B$1:$K$24</definedName>
    <definedName name="_xlnm.Print_Area" localSheetId="13">'98'!$B$2:$P$58</definedName>
    <definedName name="_xlnm.Print_Area" localSheetId="14">'99'!$B$2:$N$19</definedName>
  </definedNames>
  <calcPr calcId="152511"/>
</workbook>
</file>

<file path=xl/calcChain.xml><?xml version="1.0" encoding="utf-8"?>
<calcChain xmlns="http://schemas.openxmlformats.org/spreadsheetml/2006/main">
  <c r="L9" i="7" l="1"/>
  <c r="K9" i="7"/>
  <c r="J9" i="7"/>
  <c r="I9" i="7"/>
  <c r="H9" i="7"/>
  <c r="G9" i="7"/>
  <c r="F9" i="7"/>
  <c r="E9" i="7"/>
  <c r="D9" i="7"/>
  <c r="C9" i="7"/>
  <c r="E22" i="39"/>
  <c r="E12" i="39" s="1"/>
  <c r="H12" i="39"/>
  <c r="G12" i="39"/>
  <c r="F12" i="39"/>
  <c r="D12" i="39"/>
  <c r="C12" i="39"/>
  <c r="H11" i="39"/>
  <c r="E11" i="39"/>
</calcChain>
</file>

<file path=xl/sharedStrings.xml><?xml version="1.0" encoding="utf-8"?>
<sst xmlns="http://schemas.openxmlformats.org/spreadsheetml/2006/main" count="654" uniqueCount="277">
  <si>
    <t>計</t>
  </si>
  <si>
    <t>年    度</t>
  </si>
  <si>
    <t>道 路 改 築</t>
  </si>
  <si>
    <t>年   度</t>
  </si>
  <si>
    <t>港湾改修事業</t>
  </si>
  <si>
    <t>臨海土地造成</t>
    <rPh sb="0" eb="2">
      <t>リンカイ</t>
    </rPh>
    <rPh sb="2" eb="4">
      <t>トチ</t>
    </rPh>
    <rPh sb="4" eb="6">
      <t>ゾウセイ</t>
    </rPh>
    <phoneticPr fontId="3"/>
  </si>
  <si>
    <t>注　  決算額，繰越は除く。</t>
  </si>
  <si>
    <t>地すべり対策</t>
  </si>
  <si>
    <t>急傾斜地崩壊対策</t>
  </si>
  <si>
    <t>都市計画調査</t>
  </si>
  <si>
    <t>指導監督事務</t>
  </si>
  <si>
    <t>橋りょう整備</t>
  </si>
  <si>
    <t>下水道事業</t>
  </si>
  <si>
    <t>所　　　　　管</t>
  </si>
  <si>
    <t>保 全 延 長</t>
  </si>
  <si>
    <t>海岸保全施設</t>
  </si>
  <si>
    <t>ダ ム 名</t>
  </si>
  <si>
    <t>〃</t>
  </si>
  <si>
    <t>型   式</t>
  </si>
  <si>
    <t>高    さ</t>
  </si>
  <si>
    <t>堤 頂 長</t>
  </si>
  <si>
    <t>流 域 面 積</t>
  </si>
  <si>
    <t>追    立</t>
  </si>
  <si>
    <t>重 力 式</t>
  </si>
  <si>
    <t>川    口</t>
  </si>
  <si>
    <t>宮 川 内</t>
  </si>
  <si>
    <t xml:space="preserve"> 23.14</t>
  </si>
  <si>
    <t>正    木</t>
  </si>
  <si>
    <t>福    井</t>
  </si>
  <si>
    <t>注　  県管理ダムである。</t>
  </si>
  <si>
    <t>年     月</t>
  </si>
  <si>
    <t>戸 数</t>
  </si>
  <si>
    <t>総       数</t>
  </si>
  <si>
    <t>持       家</t>
  </si>
  <si>
    <t>貸       家</t>
  </si>
  <si>
    <t>給 与 住 宅</t>
  </si>
  <si>
    <t>分 譲 住 宅</t>
  </si>
  <si>
    <t>堤    防</t>
    <phoneticPr fontId="3"/>
  </si>
  <si>
    <t>突堤及び</t>
    <phoneticPr fontId="3"/>
  </si>
  <si>
    <t>防災事業</t>
    <rPh sb="0" eb="2">
      <t>ボウサイ</t>
    </rPh>
    <rPh sb="2" eb="4">
      <t>ジギョウ</t>
    </rPh>
    <phoneticPr fontId="3"/>
  </si>
  <si>
    <t>総合流域</t>
    <rPh sb="0" eb="2">
      <t>ソウゴウ</t>
    </rPh>
    <rPh sb="2" eb="4">
      <t>リュウイキ</t>
    </rPh>
    <phoneticPr fontId="3"/>
  </si>
  <si>
    <t>統合河川</t>
    <rPh sb="0" eb="2">
      <t>トウゴウ</t>
    </rPh>
    <rPh sb="2" eb="4">
      <t>カセン</t>
    </rPh>
    <phoneticPr fontId="2"/>
  </si>
  <si>
    <t>整備事業</t>
    <rPh sb="0" eb="2">
      <t>セイビ</t>
    </rPh>
    <rPh sb="2" eb="4">
      <t>ジギョウ</t>
    </rPh>
    <phoneticPr fontId="2"/>
  </si>
  <si>
    <t>資料　県住宅課</t>
    <rPh sb="4" eb="6">
      <t>ジュウタク</t>
    </rPh>
    <phoneticPr fontId="2"/>
  </si>
  <si>
    <t>漁港環境
整備事業</t>
  </si>
  <si>
    <t>夏子</t>
    <rPh sb="0" eb="2">
      <t>ナツコ</t>
    </rPh>
    <phoneticPr fontId="3"/>
  </si>
  <si>
    <t>畑地かんがい</t>
    <rPh sb="0" eb="2">
      <t>ハタチ</t>
    </rPh>
    <phoneticPr fontId="3"/>
  </si>
  <si>
    <t>吉野川</t>
    <rPh sb="0" eb="3">
      <t>ヨシノガワ</t>
    </rPh>
    <phoneticPr fontId="3"/>
  </si>
  <si>
    <t>砂防・発電</t>
    <rPh sb="0" eb="2">
      <t>サボウ</t>
    </rPh>
    <rPh sb="3" eb="5">
      <t>ハツデン</t>
    </rPh>
    <phoneticPr fontId="3"/>
  </si>
  <si>
    <t>治水・かんがい</t>
    <rPh sb="0" eb="2">
      <t>チスイ</t>
    </rPh>
    <phoneticPr fontId="3"/>
  </si>
  <si>
    <t>床面積</t>
    <rPh sb="0" eb="3">
      <t>ユカメンセキ</t>
    </rPh>
    <phoneticPr fontId="2"/>
  </si>
  <si>
    <t>の合計</t>
    <rPh sb="1" eb="3">
      <t>ゴウケイ</t>
    </rPh>
    <phoneticPr fontId="2"/>
  </si>
  <si>
    <t>-</t>
  </si>
  <si>
    <t>-</t>
    <phoneticPr fontId="2"/>
  </si>
  <si>
    <t>資料　県砂防防災課</t>
    <rPh sb="6" eb="8">
      <t>ボウサイ</t>
    </rPh>
    <phoneticPr fontId="2"/>
  </si>
  <si>
    <t>（単位：千円）</t>
    <phoneticPr fontId="2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</si>
  <si>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3"/>
  </si>
  <si>
    <t>那賀川</t>
    <phoneticPr fontId="3"/>
  </si>
  <si>
    <t>川口</t>
    <phoneticPr fontId="3"/>
  </si>
  <si>
    <t>発電</t>
    <phoneticPr fontId="3"/>
  </si>
  <si>
    <t>宮川内</t>
    <phoneticPr fontId="3"/>
  </si>
  <si>
    <t>吉野川</t>
    <phoneticPr fontId="3"/>
  </si>
  <si>
    <t>正木</t>
    <phoneticPr fontId="3"/>
  </si>
  <si>
    <t>勝浦川</t>
    <phoneticPr fontId="3"/>
  </si>
  <si>
    <t>工水・発電</t>
    <phoneticPr fontId="3"/>
  </si>
  <si>
    <t>福井</t>
    <phoneticPr fontId="3"/>
  </si>
  <si>
    <t>治水</t>
    <phoneticPr fontId="3"/>
  </si>
  <si>
    <t>福井川</t>
    <phoneticPr fontId="3"/>
  </si>
  <si>
    <t>目    的</t>
    <phoneticPr fontId="2"/>
  </si>
  <si>
    <t>総事業費</t>
    <phoneticPr fontId="3"/>
  </si>
  <si>
    <t>完成年</t>
    <phoneticPr fontId="3"/>
  </si>
  <si>
    <t>水系別</t>
    <phoneticPr fontId="3"/>
  </si>
  <si>
    <t>位       置</t>
    <phoneticPr fontId="2"/>
  </si>
  <si>
    <t>千円</t>
    <phoneticPr fontId="3"/>
  </si>
  <si>
    <t>追立</t>
    <phoneticPr fontId="3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</si>
  <si>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3"/>
  </si>
  <si>
    <t>資料　県運輸政策課</t>
    <rPh sb="4" eb="6">
      <t>ウンユ</t>
    </rPh>
    <rPh sb="6" eb="8">
      <t>セイサク</t>
    </rPh>
    <rPh sb="8" eb="9">
      <t>カ</t>
    </rPh>
    <phoneticPr fontId="3"/>
  </si>
  <si>
    <t>海岸保全事業</t>
  </si>
  <si>
    <t xml:space="preserve"> 那賀郡那賀町坂州</t>
    <rPh sb="4" eb="7">
      <t>ナカチョウ</t>
    </rPh>
    <phoneticPr fontId="2"/>
  </si>
  <si>
    <t xml:space="preserve"> 阿波市土成町宮川内</t>
    <rPh sb="1" eb="4">
      <t>アワシ</t>
    </rPh>
    <phoneticPr fontId="2"/>
  </si>
  <si>
    <t xml:space="preserve"> 勝浦郡上勝町正木</t>
    <phoneticPr fontId="2"/>
  </si>
  <si>
    <t xml:space="preserve"> 阿南市福井町鉦打</t>
    <phoneticPr fontId="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</si>
  <si>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2"/>
  </si>
  <si>
    <t xml:space="preserve"> 　〃　  〃  吉野</t>
    <phoneticPr fontId="2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</si>
  <si>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2"/>
  </si>
  <si>
    <t>（単位：棟，㎡，万円）</t>
    <rPh sb="4" eb="5">
      <t>ムネ</t>
    </rPh>
    <phoneticPr fontId="3"/>
  </si>
  <si>
    <t>総              数</t>
  </si>
  <si>
    <t>国</t>
    <rPh sb="0" eb="1">
      <t>クニ</t>
    </rPh>
    <phoneticPr fontId="2"/>
  </si>
  <si>
    <t>本          県</t>
  </si>
  <si>
    <t>会           社</t>
  </si>
  <si>
    <t>会社でない団体</t>
  </si>
  <si>
    <t>個            人</t>
  </si>
  <si>
    <t>建築物</t>
  </si>
  <si>
    <t>工事費</t>
    <rPh sb="0" eb="3">
      <t>コウジヒ</t>
    </rPh>
    <phoneticPr fontId="2"/>
  </si>
  <si>
    <t>の　数</t>
    <rPh sb="2" eb="3">
      <t>カズ</t>
    </rPh>
    <phoneticPr fontId="2"/>
  </si>
  <si>
    <t>予定額</t>
    <rPh sb="0" eb="3">
      <t>ヨテイガク</t>
    </rPh>
    <phoneticPr fontId="2"/>
  </si>
  <si>
    <t>木　　　　造</t>
    <rPh sb="0" eb="1">
      <t>キ</t>
    </rPh>
    <rPh sb="5" eb="6">
      <t>ヅクリ</t>
    </rPh>
    <phoneticPr fontId="2"/>
  </si>
  <si>
    <t>鉄骨・鉄筋コンクリート</t>
    <rPh sb="0" eb="2">
      <t>テッコツ</t>
    </rPh>
    <rPh sb="3" eb="5">
      <t>テッキン</t>
    </rPh>
    <phoneticPr fontId="2"/>
  </si>
  <si>
    <t>鉄　　骨　　造</t>
    <rPh sb="0" eb="1">
      <t>テツ</t>
    </rPh>
    <rPh sb="3" eb="4">
      <t>ホネ</t>
    </rPh>
    <rPh sb="6" eb="7">
      <t>ヅク</t>
    </rPh>
    <phoneticPr fontId="2"/>
  </si>
  <si>
    <t>コンクリートブロック造</t>
    <rPh sb="10" eb="11">
      <t>ツク</t>
    </rPh>
    <phoneticPr fontId="2"/>
  </si>
  <si>
    <t>そ  の  他</t>
    <rPh sb="6" eb="7">
      <t>タ</t>
    </rPh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</si>
  <si>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3"/>
  </si>
  <si>
    <t>鉄筋コンクリート造</t>
    <rPh sb="0" eb="2">
      <t>テッキン</t>
    </rPh>
    <rPh sb="8" eb="9">
      <t>ヅク</t>
    </rPh>
    <phoneticPr fontId="2"/>
  </si>
  <si>
    <t>市　　町　　村</t>
    <rPh sb="3" eb="4">
      <t>マチ</t>
    </rPh>
    <rPh sb="6" eb="7">
      <t>ムラ</t>
    </rPh>
    <phoneticPr fontId="2"/>
  </si>
  <si>
    <t>総数</t>
    <rPh sb="0" eb="2">
      <t>ソウスウ</t>
    </rPh>
    <phoneticPr fontId="2"/>
  </si>
  <si>
    <t>居住専用</t>
    <rPh sb="0" eb="2">
      <t>キョジュウ</t>
    </rPh>
    <rPh sb="2" eb="4">
      <t>センヨウ</t>
    </rPh>
    <phoneticPr fontId="2"/>
  </si>
  <si>
    <t>居住専用準</t>
    <rPh sb="0" eb="2">
      <t>キョジュウ</t>
    </rPh>
    <rPh sb="2" eb="4">
      <t>センヨウ</t>
    </rPh>
    <rPh sb="4" eb="5">
      <t>ジュン</t>
    </rPh>
    <phoneticPr fontId="2"/>
  </si>
  <si>
    <t>居住産業併用</t>
    <rPh sb="0" eb="2">
      <t>キョジュウ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</si>
  <si>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</si>
  <si>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製造業用</t>
    <rPh sb="0" eb="3">
      <t>セイゾウギョウ</t>
    </rPh>
    <rPh sb="3" eb="4">
      <t>ヨウ</t>
    </rPh>
    <phoneticPr fontId="2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</si>
  <si>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2"/>
  </si>
  <si>
    <t>情報通信業用</t>
    <rPh sb="0" eb="4">
      <t>ジョウホウツウシン</t>
    </rPh>
    <rPh sb="4" eb="5">
      <t>ギョウ</t>
    </rPh>
    <rPh sb="5" eb="6">
      <t>ヨウ</t>
    </rPh>
    <phoneticPr fontId="2"/>
  </si>
  <si>
    <t>運輸業用</t>
    <rPh sb="0" eb="3">
      <t>ウンユギョウ</t>
    </rPh>
    <rPh sb="3" eb="4">
      <t>ヨウ</t>
    </rPh>
    <phoneticPr fontId="2"/>
  </si>
  <si>
    <t>卸売・小売業用</t>
    <rPh sb="0" eb="2">
      <t>オロシウ</t>
    </rPh>
    <rPh sb="3" eb="6">
      <t>コウリギョウ</t>
    </rPh>
    <rPh sb="6" eb="7">
      <t>ヨウ</t>
    </rPh>
    <phoneticPr fontId="2"/>
  </si>
  <si>
    <t>金融・保険業用</t>
    <rPh sb="0" eb="2">
      <t>キンユウ</t>
    </rPh>
    <rPh sb="3" eb="6">
      <t>ホケンギョウ</t>
    </rPh>
    <rPh sb="6" eb="7">
      <t>ヨウ</t>
    </rPh>
    <phoneticPr fontId="2"/>
  </si>
  <si>
    <t>不動産業用</t>
    <rPh sb="0" eb="4">
      <t>フドウサンギョウ</t>
    </rPh>
    <rPh sb="4" eb="5">
      <t>ヨウ</t>
    </rPh>
    <phoneticPr fontId="2"/>
  </si>
  <si>
    <t>その他の
サービス業用</t>
    <rPh sb="2" eb="3">
      <t>タ</t>
    </rPh>
    <rPh sb="9" eb="10">
      <t>ギョウ</t>
    </rPh>
    <rPh sb="10" eb="11">
      <t>ヨウ</t>
    </rPh>
    <phoneticPr fontId="2"/>
  </si>
  <si>
    <t>公務用</t>
    <rPh sb="0" eb="2">
      <t>コウム</t>
    </rPh>
    <rPh sb="2" eb="3">
      <t>ヨウ</t>
    </rPh>
    <phoneticPr fontId="2"/>
  </si>
  <si>
    <t>他に分類されない</t>
    <rPh sb="0" eb="1">
      <t>タ</t>
    </rPh>
    <rPh sb="2" eb="4">
      <t>ブンルイ</t>
    </rPh>
    <phoneticPr fontId="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</si>
  <si>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2"/>
  </si>
  <si>
    <t>一戸建</t>
    <rPh sb="0" eb="1">
      <t>1</t>
    </rPh>
    <rPh sb="1" eb="3">
      <t>コダ</t>
    </rPh>
    <phoneticPr fontId="2"/>
  </si>
  <si>
    <t>長屋建</t>
    <rPh sb="0" eb="2">
      <t>ナガヤ</t>
    </rPh>
    <rPh sb="2" eb="3">
      <t>ダ</t>
    </rPh>
    <phoneticPr fontId="2"/>
  </si>
  <si>
    <t>共同</t>
    <rPh sb="0" eb="2">
      <t>キョウドウ</t>
    </rPh>
    <phoneticPr fontId="2"/>
  </si>
  <si>
    <t>戸数</t>
    <rPh sb="0" eb="2">
      <t>コスウ</t>
    </rPh>
    <phoneticPr fontId="2"/>
  </si>
  <si>
    <t>（単位：戸，㎡）</t>
    <rPh sb="4" eb="5">
      <t>ト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</si>
  <si>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2"/>
  </si>
  <si>
    <t>産　　　業　　　用</t>
    <rPh sb="0" eb="1">
      <t>サン</t>
    </rPh>
    <rPh sb="4" eb="5">
      <t>ギョウ</t>
    </rPh>
    <rPh sb="8" eb="9">
      <t>ヨウ</t>
    </rPh>
    <phoneticPr fontId="2"/>
  </si>
  <si>
    <t>産　　　業　　　用</t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</si>
  <si>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</si>
  <si>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3"/>
  </si>
  <si>
    <t>公営住宅</t>
    <rPh sb="0" eb="2">
      <t>コウエイ</t>
    </rPh>
    <rPh sb="2" eb="4">
      <t>ジュウタク</t>
    </rPh>
    <phoneticPr fontId="2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</si>
  <si>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2"/>
  </si>
  <si>
    <t>そ　　の　　他</t>
    <rPh sb="6" eb="7">
      <t>タ</t>
    </rPh>
    <phoneticPr fontId="2"/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</si>
  <si>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9"/>
  </si>
  <si>
    <t>漁港災害復旧事業</t>
    <rPh sb="4" eb="6">
      <t>フッキュウ</t>
    </rPh>
    <phoneticPr fontId="6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</si>
  <si>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2"/>
  </si>
  <si>
    <t>（単位：㎡，万円）</t>
    <phoneticPr fontId="3"/>
  </si>
  <si>
    <t xml:space="preserve">    （単位：戸，㎡）</t>
    <rPh sb="8" eb="9">
      <t>コ</t>
    </rPh>
    <phoneticPr fontId="2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</si>
  <si>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8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</si>
  <si>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</si>
  <si>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</si>
  <si>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9"/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</si>
  <si>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9"/>
  </si>
  <si>
    <t>港湾補修事業</t>
    <rPh sb="2" eb="4">
      <t>ホシュウ</t>
    </rPh>
    <phoneticPr fontId="2"/>
  </si>
  <si>
    <t>（単位：千円）</t>
    <phoneticPr fontId="3"/>
  </si>
  <si>
    <t>港湾環境</t>
    <phoneticPr fontId="3"/>
  </si>
  <si>
    <t>港湾海岸保全</t>
    <phoneticPr fontId="3"/>
  </si>
  <si>
    <t>整備事業</t>
    <phoneticPr fontId="3"/>
  </si>
  <si>
    <t>施設整備事業</t>
    <phoneticPr fontId="3"/>
  </si>
  <si>
    <t>事業(起債)</t>
    <phoneticPr fontId="3"/>
  </si>
  <si>
    <t>総貯水量</t>
    <phoneticPr fontId="3"/>
  </si>
  <si>
    <t>有効貯水量</t>
    <phoneticPr fontId="3"/>
  </si>
  <si>
    <t>m</t>
    <phoneticPr fontId="3"/>
  </si>
  <si>
    <t>k㎡</t>
    <phoneticPr fontId="3"/>
  </si>
  <si>
    <t xml:space="preserve"> 直 接 </t>
    <phoneticPr fontId="3"/>
  </si>
  <si>
    <t xml:space="preserve"> 間 接 </t>
    <phoneticPr fontId="3"/>
  </si>
  <si>
    <t>〃</t>
    <phoneticPr fontId="3"/>
  </si>
  <si>
    <t>資料　県都市計画課，県水・環境課</t>
    <rPh sb="10" eb="11">
      <t>ケン</t>
    </rPh>
    <rPh sb="13" eb="15">
      <t>カンキョウ</t>
    </rPh>
    <phoneticPr fontId="2"/>
  </si>
  <si>
    <t>年　度</t>
    <rPh sb="2" eb="3">
      <t>ド</t>
    </rPh>
    <phoneticPr fontId="2"/>
  </si>
  <si>
    <t>年     度</t>
    <rPh sb="6" eb="7">
      <t>ド</t>
    </rPh>
    <phoneticPr fontId="2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</si>
  <si>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3"/>
  </si>
  <si>
    <t>関連道整備事業</t>
    <phoneticPr fontId="2"/>
  </si>
  <si>
    <t>資料　県道路整備課</t>
    <rPh sb="6" eb="8">
      <t>セイビ</t>
    </rPh>
    <rPh sb="8" eb="9">
      <t>カ</t>
    </rPh>
    <phoneticPr fontId="2"/>
  </si>
  <si>
    <t>広域河川</t>
    <rPh sb="2" eb="4">
      <t>カセン</t>
    </rPh>
    <phoneticPr fontId="3"/>
  </si>
  <si>
    <t>改修事業</t>
    <rPh sb="0" eb="2">
      <t>カイシュウ</t>
    </rPh>
    <rPh sb="2" eb="4">
      <t>ジギョウ</t>
    </rPh>
    <phoneticPr fontId="3"/>
  </si>
  <si>
    <t>資料　県河川整備課</t>
    <rPh sb="6" eb="8">
      <t>セイビ</t>
    </rPh>
    <rPh sb="8" eb="9">
      <t>カ</t>
    </rPh>
    <phoneticPr fontId="2"/>
  </si>
  <si>
    <t>河川局部</t>
    <phoneticPr fontId="3"/>
  </si>
  <si>
    <t>海岸侵食</t>
    <phoneticPr fontId="3"/>
  </si>
  <si>
    <t>改良事業</t>
    <phoneticPr fontId="3"/>
  </si>
  <si>
    <t>対策事業</t>
    <phoneticPr fontId="3"/>
  </si>
  <si>
    <t xml:space="preserve"> 27</t>
    <phoneticPr fontId="2"/>
  </si>
  <si>
    <t>資料　国土交通省総合政策局「建築着工統計調査報告」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2" eb="24">
      <t>ホウコク</t>
    </rPh>
    <phoneticPr fontId="3"/>
  </si>
  <si>
    <t>（単位：戸）</t>
    <phoneticPr fontId="3"/>
  </si>
  <si>
    <t>総    数</t>
    <phoneticPr fontId="3"/>
  </si>
  <si>
    <t>そ の 他</t>
    <phoneticPr fontId="3"/>
  </si>
  <si>
    <t>（単位：ｍ）</t>
    <phoneticPr fontId="2"/>
  </si>
  <si>
    <t>海 岸 数</t>
    <phoneticPr fontId="3"/>
  </si>
  <si>
    <t>護    岸</t>
    <phoneticPr fontId="3"/>
  </si>
  <si>
    <t>離岸堤</t>
    <phoneticPr fontId="3"/>
  </si>
  <si>
    <t>注    (　)は，突堤及び離岸堤の基数である。　　</t>
    <phoneticPr fontId="2"/>
  </si>
  <si>
    <t>9　建　設　業</t>
    <rPh sb="2" eb="3">
      <t>ケン</t>
    </rPh>
    <rPh sb="4" eb="5">
      <t>セツ</t>
    </rPh>
    <rPh sb="6" eb="7">
      <t>ギョウ</t>
    </rPh>
    <phoneticPr fontId="2"/>
  </si>
  <si>
    <t>主要土木費</t>
    <rPh sb="0" eb="2">
      <t>シュヨウ</t>
    </rPh>
    <rPh sb="2" eb="5">
      <t>ドボクヒ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</si>
  <si>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</si>
  <si>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</si>
  <si>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</si>
  <si>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</si>
  <si>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</si>
  <si>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</si>
  <si>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(6)</t>
    <phoneticPr fontId="2"/>
  </si>
  <si>
    <t>(7)</t>
    <phoneticPr fontId="2"/>
  </si>
  <si>
    <t>海岸保全区域</t>
    <rPh sb="0" eb="2">
      <t>カイガン</t>
    </rPh>
    <rPh sb="2" eb="4">
      <t>ホゼン</t>
    </rPh>
    <rPh sb="4" eb="6">
      <t>クイキ</t>
    </rPh>
    <phoneticPr fontId="2"/>
  </si>
  <si>
    <t>建築主別着工建築物</t>
    <rPh sb="0" eb="2">
      <t>ケンチク</t>
    </rPh>
    <rPh sb="2" eb="3">
      <t>シュ</t>
    </rPh>
    <rPh sb="3" eb="4">
      <t>ベツ</t>
    </rPh>
    <rPh sb="4" eb="6">
      <t>チャッコウ</t>
    </rPh>
    <rPh sb="6" eb="9">
      <t>ケンチクブツ</t>
    </rPh>
    <phoneticPr fontId="2"/>
  </si>
  <si>
    <t>構造別着工建築物</t>
    <rPh sb="0" eb="3">
      <t>コウゾウベツ</t>
    </rPh>
    <rPh sb="3" eb="5">
      <t>チャッコウ</t>
    </rPh>
    <rPh sb="5" eb="8">
      <t>ケンチクブツ</t>
    </rPh>
    <phoneticPr fontId="2"/>
  </si>
  <si>
    <t>用途別着工建築物</t>
    <rPh sb="0" eb="3">
      <t>ヨウトベツ</t>
    </rPh>
    <rPh sb="3" eb="5">
      <t>チャッコウ</t>
    </rPh>
    <rPh sb="5" eb="8">
      <t>ケンチクブツ</t>
    </rPh>
    <phoneticPr fontId="2"/>
  </si>
  <si>
    <t>種類別着工新設住宅</t>
    <rPh sb="0" eb="2">
      <t>シュルイ</t>
    </rPh>
    <rPh sb="2" eb="3">
      <t>ベツ</t>
    </rPh>
    <rPh sb="3" eb="5">
      <t>チャッコウ</t>
    </rPh>
    <rPh sb="5" eb="7">
      <t>シンセツ</t>
    </rPh>
    <rPh sb="7" eb="9">
      <t>ジュウタク</t>
    </rPh>
    <phoneticPr fontId="2"/>
  </si>
  <si>
    <t>資金別着工新設住宅</t>
    <rPh sb="0" eb="3">
      <t>シキンベツ</t>
    </rPh>
    <rPh sb="3" eb="5">
      <t>チャッコウ</t>
    </rPh>
    <rPh sb="5" eb="7">
      <t>シンセツ</t>
    </rPh>
    <rPh sb="7" eb="9">
      <t>ジュウタク</t>
    </rPh>
    <phoneticPr fontId="2"/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</si>
  <si>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2"/>
  </si>
  <si>
    <t>93　主要土木費</t>
    <rPh sb="3" eb="5">
      <t>シュヨウ</t>
    </rPh>
    <rPh sb="5" eb="8">
      <t>ドボクヒ</t>
    </rPh>
    <phoneticPr fontId="2"/>
  </si>
  <si>
    <t>県営住宅建設</t>
    <phoneticPr fontId="2"/>
  </si>
  <si>
    <t>市町村公営住宅
指導監督</t>
    <phoneticPr fontId="2"/>
  </si>
  <si>
    <t>市町村改良住宅
指導監督</t>
    <phoneticPr fontId="2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</si>
  <si>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2"/>
  </si>
  <si>
    <t>資料　県生産基盤課</t>
    <rPh sb="4" eb="6">
      <t>セイサン</t>
    </rPh>
    <rPh sb="6" eb="8">
      <t>キバン</t>
    </rPh>
    <rPh sb="8" eb="9">
      <t>カ</t>
    </rPh>
    <phoneticPr fontId="7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</si>
  <si>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3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</si>
  <si>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3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</si>
  <si>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3"/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</si>
  <si>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3"/>
  </si>
  <si>
    <r>
      <t>m</t>
    </r>
    <r>
      <rPr>
        <vertAlign val="superscript"/>
        <sz val="8"/>
        <rFont val="ＭＳ 明朝"/>
        <family val="1"/>
        <charset val="128"/>
      </rPr>
      <t>3</t>
    </r>
    <phoneticPr fontId="3"/>
  </si>
  <si>
    <t>資料　県企業局，県河川整備課，県生産基盤課</t>
    <rPh sb="3" eb="4">
      <t>ケン</t>
    </rPh>
    <rPh sb="4" eb="7">
      <t>キギョウキョク</t>
    </rPh>
    <rPh sb="16" eb="18">
      <t>セイサン</t>
    </rPh>
    <phoneticPr fontId="3"/>
  </si>
  <si>
    <t>平 成 26 年度</t>
    <rPh sb="8" eb="9">
      <t>ド</t>
    </rPh>
    <phoneticPr fontId="3"/>
  </si>
  <si>
    <t xml:space="preserve"> 28</t>
    <phoneticPr fontId="2"/>
  </si>
  <si>
    <t>平成26年度</t>
    <rPh sb="5" eb="6">
      <t>ド</t>
    </rPh>
    <phoneticPr fontId="3"/>
  </si>
  <si>
    <t>28</t>
    <phoneticPr fontId="2"/>
  </si>
  <si>
    <t xml:space="preserve">   28</t>
    <phoneticPr fontId="2"/>
  </si>
  <si>
    <t xml:space="preserve">      2</t>
    <phoneticPr fontId="3"/>
  </si>
  <si>
    <t xml:space="preserve">      3</t>
    <phoneticPr fontId="3"/>
  </si>
  <si>
    <t xml:space="preserve">      4</t>
    <phoneticPr fontId="3"/>
  </si>
  <si>
    <t xml:space="preserve">      5</t>
    <phoneticPr fontId="3"/>
  </si>
  <si>
    <t xml:space="preserve">      6</t>
    <phoneticPr fontId="3"/>
  </si>
  <si>
    <t xml:space="preserve">      7</t>
    <phoneticPr fontId="3"/>
  </si>
  <si>
    <t xml:space="preserve">      8</t>
    <phoneticPr fontId="3"/>
  </si>
  <si>
    <t xml:space="preserve">      9</t>
    <phoneticPr fontId="3"/>
  </si>
  <si>
    <t xml:space="preserve">      10</t>
    <phoneticPr fontId="3"/>
  </si>
  <si>
    <t xml:space="preserve">      11</t>
    <phoneticPr fontId="3"/>
  </si>
  <si>
    <t xml:space="preserve">      12</t>
    <phoneticPr fontId="3"/>
  </si>
  <si>
    <t>ダム -1</t>
    <phoneticPr fontId="2"/>
  </si>
  <si>
    <t>ダム -2</t>
    <phoneticPr fontId="2"/>
  </si>
  <si>
    <t>道路費</t>
    <rPh sb="0" eb="1">
      <t>ミチ</t>
    </rPh>
    <rPh sb="1" eb="2">
      <t>ロ</t>
    </rPh>
    <rPh sb="2" eb="3">
      <t>ヒ</t>
    </rPh>
    <phoneticPr fontId="2"/>
  </si>
  <si>
    <t>河川費</t>
    <rPh sb="0" eb="1">
      <t>カワ</t>
    </rPh>
    <rPh sb="1" eb="2">
      <t>カワ</t>
    </rPh>
    <rPh sb="2" eb="3">
      <t>ヒ</t>
    </rPh>
    <phoneticPr fontId="2"/>
  </si>
  <si>
    <t>港湾費</t>
    <rPh sb="0" eb="1">
      <t>ミナト</t>
    </rPh>
    <rPh sb="1" eb="2">
      <t>ワン</t>
    </rPh>
    <rPh sb="2" eb="3">
      <t>ヒ</t>
    </rPh>
    <phoneticPr fontId="2"/>
  </si>
  <si>
    <t>砂防費</t>
    <rPh sb="0" eb="1">
      <t>スナ</t>
    </rPh>
    <rPh sb="1" eb="2">
      <t>ボウ</t>
    </rPh>
    <rPh sb="2" eb="3">
      <t>ヒ</t>
    </rPh>
    <phoneticPr fontId="2"/>
  </si>
  <si>
    <t>住宅費</t>
    <rPh sb="0" eb="1">
      <t>ジュウ</t>
    </rPh>
    <rPh sb="1" eb="2">
      <t>タク</t>
    </rPh>
    <rPh sb="2" eb="3">
      <t>ヒ</t>
    </rPh>
    <phoneticPr fontId="2"/>
  </si>
  <si>
    <t>漁港費</t>
    <rPh sb="0" eb="1">
      <t>リョウ</t>
    </rPh>
    <rPh sb="1" eb="2">
      <t>ミナト</t>
    </rPh>
    <rPh sb="2" eb="3">
      <t>ヒ</t>
    </rPh>
    <phoneticPr fontId="2"/>
  </si>
  <si>
    <r>
      <t>(1)道路費</t>
    </r>
    <r>
      <rPr>
        <sz val="12"/>
        <color theme="1"/>
        <rFont val="ＭＳ 明朝"/>
        <family val="1"/>
        <charset val="128"/>
      </rPr>
      <t>（平成25～29年度）</t>
    </r>
    <phoneticPr fontId="2"/>
  </si>
  <si>
    <t>緊急地方道路整備</t>
    <rPh sb="4" eb="6">
      <t>ドウロ</t>
    </rPh>
    <rPh sb="6" eb="8">
      <t>セイビ</t>
    </rPh>
    <phoneticPr fontId="3"/>
  </si>
  <si>
    <t>平成25年度</t>
    <rPh sb="0" eb="2">
      <t>ヘイセイ</t>
    </rPh>
    <rPh sb="4" eb="6">
      <t>ネンド</t>
    </rPh>
    <phoneticPr fontId="2"/>
  </si>
  <si>
    <r>
      <t>(2)河川費</t>
    </r>
    <r>
      <rPr>
        <sz val="12"/>
        <color theme="1"/>
        <rFont val="ＭＳ 明朝"/>
        <family val="1"/>
        <charset val="128"/>
      </rPr>
      <t>（平成25～29年度）</t>
    </r>
    <rPh sb="3" eb="4">
      <t>カワ</t>
    </rPh>
    <rPh sb="4" eb="5">
      <t>カワ</t>
    </rPh>
    <phoneticPr fontId="2"/>
  </si>
  <si>
    <r>
      <t>(4)砂防費</t>
    </r>
    <r>
      <rPr>
        <sz val="12"/>
        <rFont val="ＭＳ 明朝"/>
        <family val="1"/>
        <charset val="128"/>
      </rPr>
      <t>（平成25～29年度）</t>
    </r>
    <rPh sb="3" eb="4">
      <t>スナ</t>
    </rPh>
    <rPh sb="4" eb="5">
      <t>ボウ</t>
    </rPh>
    <phoneticPr fontId="6"/>
  </si>
  <si>
    <t>（単位：千円）</t>
  </si>
  <si>
    <t>砂　　防</t>
    <rPh sb="0" eb="1">
      <t>スナ</t>
    </rPh>
    <rPh sb="3" eb="4">
      <t>ボウ</t>
    </rPh>
    <phoneticPr fontId="7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</si>
  <si>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6"/>
  </si>
  <si>
    <t>平成25年度</t>
    <rPh sb="0" eb="1">
      <t>ヘイセイ</t>
    </rPh>
    <rPh sb="4" eb="6">
      <t>ネンド</t>
    </rPh>
    <phoneticPr fontId="6"/>
  </si>
  <si>
    <r>
      <t>(3)港湾費</t>
    </r>
    <r>
      <rPr>
        <sz val="12"/>
        <rFont val="ＭＳ 明朝"/>
        <family val="1"/>
        <charset val="128"/>
      </rPr>
      <t>（平成25～29年度）</t>
    </r>
    <rPh sb="3" eb="4">
      <t>ミナト</t>
    </rPh>
    <rPh sb="4" eb="5">
      <t>ワン</t>
    </rPh>
    <phoneticPr fontId="2"/>
  </si>
  <si>
    <r>
      <t>(5)都市計画費</t>
    </r>
    <r>
      <rPr>
        <sz val="12"/>
        <rFont val="ＭＳ 明朝"/>
        <family val="1"/>
        <charset val="128"/>
      </rPr>
      <t>（平成25～29年度）</t>
    </r>
    <rPh sb="3" eb="5">
      <t>トシ</t>
    </rPh>
    <rPh sb="5" eb="7">
      <t>ケイカク</t>
    </rPh>
    <phoneticPr fontId="2"/>
  </si>
  <si>
    <t>（単位：千円）</t>
    <phoneticPr fontId="2"/>
  </si>
  <si>
    <t>街路事業</t>
    <phoneticPr fontId="2"/>
  </si>
  <si>
    <t>公園事業</t>
    <phoneticPr fontId="2"/>
  </si>
  <si>
    <t>平成25年度</t>
    <phoneticPr fontId="2"/>
  </si>
  <si>
    <r>
      <t>(6)住宅費</t>
    </r>
    <r>
      <rPr>
        <sz val="12"/>
        <rFont val="ＭＳ 明朝"/>
        <family val="1"/>
        <charset val="128"/>
      </rPr>
      <t>（平成25～29年度）</t>
    </r>
    <rPh sb="3" eb="4">
      <t>ジュウ</t>
    </rPh>
    <rPh sb="4" eb="5">
      <t>タク</t>
    </rPh>
    <phoneticPr fontId="2"/>
  </si>
  <si>
    <t>平成25年度</t>
    <rPh sb="0" eb="2">
      <t>ヘイセイ</t>
    </rPh>
    <rPh sb="4" eb="6">
      <t>ネンド</t>
    </rPh>
    <phoneticPr fontId="53"/>
  </si>
  <si>
    <r>
      <t>94　海岸保全区域</t>
    </r>
    <r>
      <rPr>
        <b/>
        <sz val="12"/>
        <color theme="1"/>
        <rFont val="ＭＳ 明朝"/>
        <family val="1"/>
        <charset val="128"/>
      </rPr>
      <t>（平成27～29年度）</t>
    </r>
    <rPh sb="10" eb="12">
      <t>ヘイセイ</t>
    </rPh>
    <rPh sb="17" eb="19">
      <t>ネンド</t>
    </rPh>
    <phoneticPr fontId="3"/>
  </si>
  <si>
    <t>平成27年度</t>
    <rPh sb="0" eb="2">
      <t>ヘイセイ</t>
    </rPh>
    <rPh sb="4" eb="6">
      <t>ネンド</t>
    </rPh>
    <phoneticPr fontId="3"/>
  </si>
  <si>
    <r>
      <t>(7)漁港費</t>
    </r>
    <r>
      <rPr>
        <sz val="12"/>
        <rFont val="ＭＳ 明朝"/>
        <family val="1"/>
        <charset val="128"/>
      </rPr>
      <t>（平成25～29年度）</t>
    </r>
    <rPh sb="3" eb="4">
      <t>リョウ</t>
    </rPh>
    <rPh sb="4" eb="5">
      <t>ミナト</t>
    </rPh>
    <phoneticPr fontId="2"/>
  </si>
  <si>
    <t>平成25年度</t>
    <phoneticPr fontId="27"/>
  </si>
  <si>
    <r>
      <t xml:space="preserve">      　95  ダ     ム</t>
    </r>
    <r>
      <rPr>
        <b/>
        <sz val="12"/>
        <rFont val="ＭＳ 明朝"/>
        <family val="1"/>
        <charset val="128"/>
      </rPr>
      <t>（平成29年度）</t>
    </r>
    <rPh sb="19" eb="21">
      <t>ヘイセイ</t>
    </rPh>
    <rPh sb="23" eb="25">
      <t>ネンド</t>
    </rPh>
    <phoneticPr fontId="3"/>
  </si>
  <si>
    <r>
      <t>96　建築主別着工建築物</t>
    </r>
    <r>
      <rPr>
        <b/>
        <sz val="12"/>
        <rFont val="ＭＳ 明朝"/>
        <family val="1"/>
        <charset val="128"/>
      </rPr>
      <t>（平成27～29年度）</t>
    </r>
    <rPh sb="21" eb="22">
      <t>ド</t>
    </rPh>
    <phoneticPr fontId="3"/>
  </si>
  <si>
    <t>平 成 27 年度</t>
    <rPh sb="8" eb="9">
      <t>ド</t>
    </rPh>
    <phoneticPr fontId="3"/>
  </si>
  <si>
    <t xml:space="preserve"> 28</t>
    <phoneticPr fontId="3"/>
  </si>
  <si>
    <t xml:space="preserve"> 29</t>
    <phoneticPr fontId="2"/>
  </si>
  <si>
    <r>
      <t>97　構造別着工建築物</t>
    </r>
    <r>
      <rPr>
        <b/>
        <sz val="12"/>
        <rFont val="ＭＳ 明朝"/>
        <family val="1"/>
        <charset val="128"/>
      </rPr>
      <t>（平成27～29年度）</t>
    </r>
    <rPh sb="20" eb="21">
      <t>ド</t>
    </rPh>
    <phoneticPr fontId="3"/>
  </si>
  <si>
    <r>
      <t>98　用途別着工建築物</t>
    </r>
    <r>
      <rPr>
        <b/>
        <sz val="12"/>
        <rFont val="ＭＳ 明朝"/>
        <family val="1"/>
        <charset val="128"/>
      </rPr>
      <t>（平成27～29年度）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3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</si>
  <si>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2"/>
  </si>
  <si>
    <t>平成27年度</t>
    <rPh sb="5" eb="6">
      <t>ド</t>
    </rPh>
    <phoneticPr fontId="3"/>
  </si>
  <si>
    <t>29</t>
    <phoneticPr fontId="2"/>
  </si>
  <si>
    <t>飲食店,宿泊業用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2"/>
  </si>
  <si>
    <t>医療,福祉用</t>
    <rPh sb="0" eb="2">
      <t>イリョウ</t>
    </rPh>
    <rPh sb="3" eb="5">
      <t>フクシ</t>
    </rPh>
    <rPh sb="5" eb="6">
      <t>ヨウ</t>
    </rPh>
    <phoneticPr fontId="2"/>
  </si>
  <si>
    <t>教育,学習
支援業用</t>
    <rPh sb="0" eb="2">
      <t>キョウイク</t>
    </rPh>
    <rPh sb="3" eb="5">
      <t>ガクシュウ</t>
    </rPh>
    <phoneticPr fontId="2"/>
  </si>
  <si>
    <r>
      <t>99　種類別着工新設住宅</t>
    </r>
    <r>
      <rPr>
        <b/>
        <sz val="12"/>
        <rFont val="ＭＳ 明朝"/>
        <family val="1"/>
        <charset val="128"/>
      </rPr>
      <t>（平成26～28年度）</t>
    </r>
    <rPh sb="3" eb="4">
      <t>タネ</t>
    </rPh>
    <rPh sb="4" eb="5">
      <t>タグイ</t>
    </rPh>
    <rPh sb="5" eb="6">
      <t>ベツ</t>
    </rPh>
    <rPh sb="21" eb="22">
      <t>ド</t>
    </rPh>
    <phoneticPr fontId="3"/>
  </si>
  <si>
    <t>-</t>
    <phoneticPr fontId="2"/>
  </si>
  <si>
    <r>
      <t>100　資金別着工新設住宅</t>
    </r>
    <r>
      <rPr>
        <b/>
        <sz val="12"/>
        <rFont val="ＭＳ 明朝"/>
        <family val="1"/>
        <charset val="128"/>
      </rPr>
      <t>（平成26～28年度）</t>
    </r>
    <rPh sb="14" eb="16">
      <t>ヘイセイ</t>
    </rPh>
    <rPh sb="21" eb="22">
      <t>ネン</t>
    </rPh>
    <rPh sb="22" eb="23">
      <t>ド</t>
    </rPh>
    <phoneticPr fontId="2"/>
  </si>
  <si>
    <t>住宅金融公庫  融資住宅</t>
    <rPh sb="4" eb="6">
      <t>コウコ</t>
    </rPh>
    <rPh sb="8" eb="10">
      <t>ユウシ</t>
    </rPh>
    <rPh sb="10" eb="12">
      <t>ジュウタク</t>
    </rPh>
    <phoneticPr fontId="3"/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</si>
  <si>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2"/>
  </si>
  <si>
    <r>
      <t>101　利用関係別着工新設住宅</t>
    </r>
    <r>
      <rPr>
        <b/>
        <sz val="12"/>
        <rFont val="ＭＳ 明朝"/>
        <family val="1"/>
        <charset val="128"/>
      </rPr>
      <t>（平成27～29年）</t>
    </r>
    <rPh sb="16" eb="18">
      <t>ヘイセイ</t>
    </rPh>
    <rPh sb="23" eb="24">
      <t>ネン</t>
    </rPh>
    <phoneticPr fontId="2"/>
  </si>
  <si>
    <t>平 成 27 年</t>
    <phoneticPr fontId="3"/>
  </si>
  <si>
    <t xml:space="preserve">   29</t>
    <phoneticPr fontId="2"/>
  </si>
  <si>
    <t>平成29年１月</t>
    <phoneticPr fontId="3"/>
  </si>
  <si>
    <r>
      <t xml:space="preserve">      　95  ダ     ム</t>
    </r>
    <r>
      <rPr>
        <b/>
        <sz val="12"/>
        <rFont val="ＭＳ 明朝"/>
        <family val="1"/>
        <charset val="128"/>
      </rPr>
      <t>（平成29年度）（続き）</t>
    </r>
    <rPh sb="19" eb="21">
      <t>ヘイセイ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</si>
</sst>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0_);\(0\)"/>
    <numFmt numFmtId="178" formatCode="#,##0.000;\-#,##0.000"/>
    <numFmt numFmtId="179" formatCode="###,###,##0;\-##,###,##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MSP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MSPゴシック"/>
      <family val="2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5" fillId="7" borderId="4" applyNumberFormat="0" applyAlignment="0" applyProtection="0">
      <alignment vertical="center"/>
    </xf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16">
    <xf numFmtId="0" fontId="0" fillId="0" borderId="0" xfId="0"/>
    <xf numFmtId="0" fontId="32" fillId="0" borderId="0" xfId="28" applyFont="1" applyAlignment="1" applyProtection="1"/>
    <xf numFmtId="0" fontId="31" fillId="0" borderId="0" xfId="0" applyFont="1" applyBorder="1" applyAlignment="1"/>
    <xf numFmtId="0" fontId="31" fillId="0" borderId="0" xfId="0" applyFont="1"/>
    <xf numFmtId="0" fontId="34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37" fontId="31" fillId="0" borderId="0" xfId="0" applyNumberFormat="1" applyFont="1" applyBorder="1" applyAlignment="1" applyProtection="1">
      <alignment horizontal="center" vertical="center"/>
    </xf>
    <xf numFmtId="0" fontId="31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center" vertical="center"/>
    </xf>
    <xf numFmtId="37" fontId="31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>
      <alignment horizontal="distributed" vertical="top"/>
    </xf>
    <xf numFmtId="0" fontId="3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37" fontId="31" fillId="0" borderId="0" xfId="0" applyNumberFormat="1" applyFont="1" applyBorder="1" applyAlignment="1" applyProtection="1"/>
    <xf numFmtId="37" fontId="31" fillId="0" borderId="0" xfId="0" applyNumberFormat="1" applyFont="1" applyBorder="1" applyAlignment="1" applyProtection="1">
      <alignment horizontal="right"/>
    </xf>
    <xf numFmtId="6" fontId="31" fillId="0" borderId="0" xfId="43" applyFont="1" applyBorder="1" applyAlignment="1">
      <alignment horizontal="center" vertical="top"/>
    </xf>
    <xf numFmtId="0" fontId="32" fillId="0" borderId="0" xfId="28" applyFont="1" applyBorder="1" applyAlignment="1" applyProtection="1"/>
    <xf numFmtId="0" fontId="34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/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horizontal="distributed"/>
    </xf>
    <xf numFmtId="0" fontId="3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horizontal="left"/>
    </xf>
    <xf numFmtId="0" fontId="31" fillId="0" borderId="0" xfId="0" quotePrefix="1" applyFont="1" applyBorder="1" applyAlignment="1">
      <alignment horizontal="center"/>
    </xf>
    <xf numFmtId="41" fontId="31" fillId="0" borderId="0" xfId="0" applyNumberFormat="1" applyFont="1" applyBorder="1" applyAlignment="1">
      <alignment horizontal="right"/>
    </xf>
    <xf numFmtId="37" fontId="31" fillId="0" borderId="0" xfId="0" applyNumberFormat="1" applyFont="1" applyBorder="1" applyAlignment="1" applyProtection="1">
      <alignment vertical="center"/>
    </xf>
    <xf numFmtId="41" fontId="31" fillId="0" borderId="0" xfId="0" applyNumberFormat="1" applyFont="1" applyBorder="1" applyAlignment="1">
      <alignment horizontal="right" vertical="center"/>
    </xf>
    <xf numFmtId="37" fontId="31" fillId="0" borderId="0" xfId="0" applyNumberFormat="1" applyFont="1" applyBorder="1" applyProtection="1"/>
    <xf numFmtId="0" fontId="36" fillId="0" borderId="0" xfId="0" applyFont="1" applyAlignment="1">
      <alignment vertical="center"/>
    </xf>
    <xf numFmtId="37" fontId="34" fillId="0" borderId="0" xfId="0" applyNumberFormat="1" applyFont="1" applyBorder="1"/>
    <xf numFmtId="38" fontId="34" fillId="0" borderId="0" xfId="0" applyNumberFormat="1" applyFont="1" applyBorder="1"/>
    <xf numFmtId="0" fontId="34" fillId="0" borderId="0" xfId="0" applyFont="1" applyBorder="1"/>
    <xf numFmtId="0" fontId="31" fillId="0" borderId="0" xfId="0" applyFont="1" applyBorder="1"/>
    <xf numFmtId="37" fontId="34" fillId="0" borderId="0" xfId="0" applyNumberFormat="1" applyFont="1" applyBorder="1" applyProtection="1"/>
    <xf numFmtId="0" fontId="34" fillId="0" borderId="0" xfId="0" applyFont="1" applyBorder="1" applyAlignment="1">
      <alignment horizontal="distributed"/>
    </xf>
    <xf numFmtId="41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distributed" justifyLastLine="1"/>
    </xf>
    <xf numFmtId="0" fontId="35" fillId="0" borderId="0" xfId="0" applyFont="1" applyBorder="1" applyAlignment="1"/>
    <xf numFmtId="37" fontId="35" fillId="0" borderId="0" xfId="0" applyNumberFormat="1" applyFont="1" applyBorder="1" applyAlignment="1" applyProtection="1">
      <alignment horizontal="right" vertical="center"/>
    </xf>
    <xf numFmtId="0" fontId="31" fillId="0" borderId="0" xfId="0" applyFont="1" applyBorder="1" applyAlignment="1">
      <alignment horizontal="distributed" vertical="center" justifyLastLine="1"/>
    </xf>
    <xf numFmtId="41" fontId="31" fillId="0" borderId="0" xfId="0" applyNumberFormat="1" applyFont="1" applyBorder="1" applyAlignment="1" applyProtection="1">
      <alignment horizontal="right"/>
    </xf>
    <xf numFmtId="0" fontId="34" fillId="0" borderId="0" xfId="0" applyFont="1" applyBorder="1" applyAlignment="1"/>
    <xf numFmtId="0" fontId="34" fillId="0" borderId="0" xfId="0" applyFont="1" applyAlignment="1"/>
    <xf numFmtId="0" fontId="32" fillId="0" borderId="0" xfId="28" applyFont="1" applyFill="1" applyBorder="1" applyAlignment="1" applyProtection="1">
      <alignment horizontal="center"/>
    </xf>
    <xf numFmtId="0" fontId="37" fillId="0" borderId="0" xfId="0" applyFont="1" applyBorder="1" applyAlignment="1"/>
    <xf numFmtId="0" fontId="28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37" fontId="9" fillId="0" borderId="0" xfId="0" applyNumberFormat="1" applyFont="1" applyBorder="1" applyAlignment="1" applyProtection="1">
      <alignment horizontal="right" vertical="center"/>
    </xf>
    <xf numFmtId="38" fontId="9" fillId="0" borderId="0" xfId="35" applyFont="1" applyBorder="1" applyAlignment="1">
      <alignment vertical="center"/>
    </xf>
    <xf numFmtId="37" fontId="9" fillId="0" borderId="0" xfId="0" applyNumberFormat="1" applyFont="1" applyBorder="1" applyAlignment="1">
      <alignment horizontal="right" vertical="center"/>
    </xf>
    <xf numFmtId="38" fontId="9" fillId="0" borderId="0" xfId="35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7" fontId="9" fillId="0" borderId="0" xfId="0" applyNumberFormat="1" applyFont="1" applyBorder="1" applyAlignment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0" fontId="1" fillId="0" borderId="0" xfId="48"/>
    <xf numFmtId="0" fontId="41" fillId="0" borderId="0" xfId="48" applyFont="1" applyAlignment="1">
      <alignment vertical="center"/>
    </xf>
    <xf numFmtId="0" fontId="42" fillId="0" borderId="0" xfId="48" applyFont="1" applyAlignment="1">
      <alignment vertical="center"/>
    </xf>
    <xf numFmtId="0" fontId="43" fillId="0" borderId="0" xfId="48" applyFont="1" applyAlignment="1">
      <alignment horizontal="right" vertical="center"/>
    </xf>
    <xf numFmtId="0" fontId="43" fillId="0" borderId="0" xfId="48" applyFont="1" applyAlignment="1">
      <alignment vertical="center"/>
    </xf>
    <xf numFmtId="49" fontId="43" fillId="0" borderId="0" xfId="48" applyNumberFormat="1" applyFont="1" applyAlignment="1">
      <alignment horizontal="center" vertical="center"/>
    </xf>
    <xf numFmtId="0" fontId="44" fillId="0" borderId="0" xfId="28" applyFont="1" applyAlignment="1" applyProtection="1">
      <alignment vertical="center"/>
    </xf>
    <xf numFmtId="0" fontId="4" fillId="0" borderId="1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37" fontId="9" fillId="0" borderId="19" xfId="0" applyNumberFormat="1" applyFont="1" applyBorder="1" applyAlignment="1" applyProtection="1">
      <alignment horizontal="right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38" fontId="9" fillId="0" borderId="10" xfId="35" applyFont="1" applyBorder="1" applyAlignment="1">
      <alignment horizontal="right" vertical="center"/>
    </xf>
    <xf numFmtId="37" fontId="9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horizontal="center"/>
    </xf>
    <xf numFmtId="37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37" fontId="9" fillId="0" borderId="10" xfId="0" applyNumberFormat="1" applyFont="1" applyBorder="1" applyAlignment="1" applyProtection="1">
      <alignment horizontal="right" vertical="center"/>
    </xf>
    <xf numFmtId="37" fontId="4" fillId="0" borderId="0" xfId="0" applyNumberFormat="1" applyFont="1" applyBorder="1" applyAlignment="1" applyProtection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0" xfId="34" applyFont="1" applyBorder="1" applyAlignment="1">
      <alignment vertical="center"/>
    </xf>
    <xf numFmtId="0" fontId="9" fillId="0" borderId="38" xfId="0" quotePrefix="1" applyFont="1" applyBorder="1" applyAlignment="1">
      <alignment horizontal="center" vertical="center"/>
    </xf>
    <xf numFmtId="38" fontId="9" fillId="0" borderId="48" xfId="34" applyFont="1" applyBorder="1" applyAlignment="1">
      <alignment vertical="center"/>
    </xf>
    <xf numFmtId="38" fontId="9" fillId="0" borderId="11" xfId="34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horizontal="right" vertical="center"/>
    </xf>
    <xf numFmtId="37" fontId="9" fillId="0" borderId="1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37" fontId="9" fillId="0" borderId="19" xfId="0" applyNumberFormat="1" applyFont="1" applyBorder="1" applyAlignment="1" applyProtection="1">
      <alignment vertical="center"/>
    </xf>
    <xf numFmtId="38" fontId="9" fillId="0" borderId="19" xfId="35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8" fontId="9" fillId="0" borderId="25" xfId="34" applyFont="1" applyBorder="1" applyAlignment="1">
      <alignment horizontal="right" vertical="center"/>
    </xf>
    <xf numFmtId="38" fontId="9" fillId="0" borderId="0" xfId="34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38" fontId="9" fillId="0" borderId="26" xfId="34" applyFont="1" applyBorder="1" applyAlignment="1">
      <alignment horizontal="right" vertical="center"/>
    </xf>
    <xf numFmtId="38" fontId="9" fillId="0" borderId="10" xfId="34" applyFont="1" applyBorder="1" applyAlignment="1">
      <alignment horizontal="right" vertical="center"/>
    </xf>
    <xf numFmtId="37" fontId="9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37" fontId="9" fillId="0" borderId="19" xfId="0" applyNumberFormat="1" applyFont="1" applyBorder="1" applyAlignment="1" applyProtection="1">
      <alignment horizontal="distributed" vertical="center"/>
    </xf>
    <xf numFmtId="37" fontId="9" fillId="0" borderId="0" xfId="0" applyNumberFormat="1" applyFont="1" applyAlignment="1" applyProtection="1">
      <alignment horizontal="center" vertical="center"/>
    </xf>
    <xf numFmtId="0" fontId="9" fillId="0" borderId="19" xfId="0" applyFont="1" applyBorder="1" applyAlignment="1">
      <alignment horizontal="distributed" vertical="center"/>
    </xf>
    <xf numFmtId="0" fontId="9" fillId="0" borderId="0" xfId="34" applyNumberFormat="1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34" applyNumberFormat="1" applyFont="1" applyBorder="1" applyAlignment="1" applyProtection="1">
      <alignment horizontal="center" vertical="center"/>
    </xf>
    <xf numFmtId="0" fontId="9" fillId="0" borderId="10" xfId="0" applyFont="1" applyBorder="1" applyAlignment="1">
      <alignment vertical="center"/>
    </xf>
    <xf numFmtId="37" fontId="9" fillId="0" borderId="27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distributed" vertical="center"/>
    </xf>
    <xf numFmtId="37" fontId="9" fillId="0" borderId="19" xfId="0" applyNumberFormat="1" applyFont="1" applyBorder="1" applyAlignment="1" applyProtection="1">
      <alignment horizontal="center" vertical="center"/>
    </xf>
    <xf numFmtId="176" fontId="9" fillId="0" borderId="0" xfId="0" applyNumberFormat="1" applyFont="1" applyAlignment="1" applyProtection="1">
      <alignment vertical="center"/>
    </xf>
    <xf numFmtId="39" fontId="9" fillId="0" borderId="0" xfId="0" applyNumberFormat="1" applyFont="1" applyAlignment="1" applyProtection="1">
      <alignment horizontal="right" vertical="center"/>
    </xf>
    <xf numFmtId="39" fontId="9" fillId="0" borderId="0" xfId="0" applyNumberFormat="1" applyFont="1" applyAlignment="1" applyProtection="1">
      <alignment horizontal="right" vertical="center" wrapText="1"/>
    </xf>
    <xf numFmtId="178" fontId="9" fillId="0" borderId="0" xfId="0" applyNumberFormat="1" applyFont="1" applyAlignment="1" applyProtection="1">
      <alignment horizontal="right" vertical="center"/>
    </xf>
    <xf numFmtId="0" fontId="9" fillId="0" borderId="0" xfId="34" applyNumberFormat="1" applyFont="1" applyAlignment="1" applyProtection="1">
      <alignment horizontal="right" vertical="center"/>
    </xf>
    <xf numFmtId="39" fontId="9" fillId="0" borderId="0" xfId="0" applyNumberFormat="1" applyFont="1" applyAlignment="1">
      <alignment vertical="center"/>
    </xf>
    <xf numFmtId="0" fontId="9" fillId="0" borderId="10" xfId="0" applyFont="1" applyBorder="1" applyAlignment="1" applyProtection="1">
      <alignment vertical="center"/>
    </xf>
    <xf numFmtId="176" fontId="9" fillId="0" borderId="10" xfId="0" applyNumberFormat="1" applyFont="1" applyBorder="1" applyAlignment="1" applyProtection="1">
      <alignment vertical="center"/>
    </xf>
    <xf numFmtId="39" fontId="9" fillId="0" borderId="1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19" xfId="0" applyFont="1" applyBorder="1" applyAlignment="1">
      <alignment horizontal="center" vertical="center"/>
    </xf>
    <xf numFmtId="37" fontId="9" fillId="0" borderId="19" xfId="0" applyNumberFormat="1" applyFont="1" applyBorder="1" applyAlignment="1">
      <alignment vertical="center"/>
    </xf>
    <xf numFmtId="37" fontId="9" fillId="0" borderId="27" xfId="0" applyNumberFormat="1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37" fontId="9" fillId="0" borderId="48" xfId="0" applyNumberFormat="1" applyFont="1" applyBorder="1" applyAlignment="1">
      <alignment vertical="center"/>
    </xf>
    <xf numFmtId="179" fontId="9" fillId="0" borderId="27" xfId="0" applyNumberFormat="1" applyFont="1" applyFill="1" applyBorder="1" applyAlignment="1">
      <alignment horizontal="right"/>
    </xf>
    <xf numFmtId="179" fontId="9" fillId="0" borderId="1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distributed" justifyLastLine="1"/>
    </xf>
    <xf numFmtId="37" fontId="4" fillId="0" borderId="0" xfId="0" applyNumberFormat="1" applyFont="1" applyBorder="1" applyProtection="1"/>
    <xf numFmtId="0" fontId="4" fillId="0" borderId="0" xfId="0" applyNumberFormat="1" applyFont="1" applyBorder="1" applyAlignment="1" applyProtection="1">
      <alignment horizontal="right"/>
    </xf>
    <xf numFmtId="0" fontId="46" fillId="0" borderId="19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37" fontId="46" fillId="0" borderId="19" xfId="0" applyNumberFormat="1" applyFont="1" applyBorder="1" applyAlignment="1">
      <alignment vertical="center"/>
    </xf>
    <xf numFmtId="37" fontId="46" fillId="0" borderId="0" xfId="0" applyNumberFormat="1" applyFont="1" applyBorder="1" applyAlignment="1">
      <alignment vertical="center"/>
    </xf>
    <xf numFmtId="0" fontId="49" fillId="0" borderId="15" xfId="0" quotePrefix="1" applyFont="1" applyBorder="1" applyAlignment="1">
      <alignment horizontal="center" vertical="center"/>
    </xf>
    <xf numFmtId="0" fontId="49" fillId="0" borderId="20" xfId="0" quotePrefix="1" applyFont="1" applyBorder="1" applyAlignment="1">
      <alignment horizontal="center" vertical="center"/>
    </xf>
    <xf numFmtId="37" fontId="46" fillId="0" borderId="27" xfId="0" applyNumberFormat="1" applyFont="1" applyBorder="1" applyAlignment="1">
      <alignment vertical="center"/>
    </xf>
    <xf numFmtId="37" fontId="46" fillId="0" borderId="10" xfId="0" applyNumberFormat="1" applyFont="1" applyBorder="1" applyAlignment="1">
      <alignment vertical="center"/>
    </xf>
    <xf numFmtId="0" fontId="46" fillId="0" borderId="0" xfId="0" applyFont="1" applyBorder="1" applyAlignment="1"/>
    <xf numFmtId="37" fontId="46" fillId="0" borderId="19" xfId="0" applyNumberFormat="1" applyFont="1" applyBorder="1" applyAlignment="1">
      <alignment horizontal="right" vertical="center"/>
    </xf>
    <xf numFmtId="37" fontId="46" fillId="0" borderId="0" xfId="0" applyNumberFormat="1" applyFont="1" applyBorder="1" applyAlignment="1">
      <alignment horizontal="right" vertical="center"/>
    </xf>
    <xf numFmtId="37" fontId="46" fillId="0" borderId="0" xfId="0" applyNumberFormat="1" applyFont="1" applyBorder="1" applyAlignment="1" applyProtection="1">
      <alignment horizontal="right" vertical="center"/>
    </xf>
    <xf numFmtId="37" fontId="46" fillId="0" borderId="10" xfId="0" applyNumberFormat="1" applyFont="1" applyBorder="1" applyAlignment="1" applyProtection="1">
      <alignment horizontal="right" vertical="center"/>
    </xf>
    <xf numFmtId="37" fontId="46" fillId="0" borderId="10" xfId="0" applyNumberFormat="1" applyFont="1" applyFill="1" applyBorder="1" applyAlignment="1" applyProtection="1">
      <alignment horizontal="right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37" fontId="9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0" fontId="9" fillId="0" borderId="54" xfId="0" applyFont="1" applyBorder="1" applyAlignment="1">
      <alignment vertical="center"/>
    </xf>
    <xf numFmtId="37" fontId="4" fillId="0" borderId="54" xfId="0" applyNumberFormat="1" applyFont="1" applyBorder="1" applyAlignment="1" applyProtection="1">
      <alignment vertical="center"/>
    </xf>
    <xf numFmtId="0" fontId="4" fillId="0" borderId="11" xfId="45" applyFont="1" applyBorder="1" applyAlignment="1">
      <alignment vertical="center"/>
    </xf>
    <xf numFmtId="0" fontId="9" fillId="0" borderId="32" xfId="45" applyFont="1" applyBorder="1" applyAlignment="1">
      <alignment horizontal="center" vertical="center"/>
    </xf>
    <xf numFmtId="0" fontId="9" fillId="0" borderId="33" xfId="45" applyFont="1" applyBorder="1" applyAlignment="1">
      <alignment horizontal="center" vertical="center"/>
    </xf>
    <xf numFmtId="0" fontId="9" fillId="0" borderId="34" xfId="45" applyFont="1" applyBorder="1" applyAlignment="1">
      <alignment horizontal="center" vertical="center" wrapText="1"/>
    </xf>
    <xf numFmtId="0" fontId="9" fillId="0" borderId="35" xfId="45" applyFont="1" applyBorder="1" applyAlignment="1">
      <alignment horizontal="center" vertical="center" wrapText="1"/>
    </xf>
    <xf numFmtId="37" fontId="9" fillId="0" borderId="0" xfId="45" applyNumberFormat="1" applyFont="1" applyAlignment="1" applyProtection="1">
      <alignment horizontal="right" vertical="center"/>
    </xf>
    <xf numFmtId="0" fontId="9" fillId="0" borderId="0" xfId="45" applyFont="1" applyAlignment="1">
      <alignment horizontal="right" vertical="center"/>
    </xf>
    <xf numFmtId="0" fontId="9" fillId="0" borderId="69" xfId="0" applyFont="1" applyBorder="1" applyAlignment="1">
      <alignment vertical="center"/>
    </xf>
    <xf numFmtId="0" fontId="4" fillId="0" borderId="69" xfId="0" applyFont="1" applyBorder="1" applyAlignment="1"/>
    <xf numFmtId="0" fontId="9" fillId="0" borderId="47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34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vertical="center"/>
    </xf>
    <xf numFmtId="176" fontId="9" fillId="0" borderId="0" xfId="0" applyNumberFormat="1" applyFont="1" applyAlignment="1" applyProtection="1">
      <alignment horizontal="right" vertical="center"/>
    </xf>
    <xf numFmtId="0" fontId="9" fillId="0" borderId="19" xfId="0" applyFont="1" applyBorder="1" applyAlignment="1" applyProtection="1">
      <alignment horizontal="center" vertical="center"/>
    </xf>
    <xf numFmtId="37" fontId="9" fillId="0" borderId="0" xfId="0" applyNumberFormat="1" applyFont="1" applyAlignment="1" applyProtection="1">
      <alignment horizontal="right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4" fillId="0" borderId="0" xfId="28" applyFont="1" applyAlignment="1" applyProtection="1"/>
    <xf numFmtId="0" fontId="46" fillId="0" borderId="15" xfId="0" applyFont="1" applyBorder="1" applyAlignment="1">
      <alignment horizontal="center" vertical="center"/>
    </xf>
    <xf numFmtId="0" fontId="50" fillId="0" borderId="10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0" fillId="0" borderId="55" xfId="0" applyFont="1" applyBorder="1" applyAlignment="1">
      <alignment horizontal="center" vertical="center"/>
    </xf>
    <xf numFmtId="0" fontId="30" fillId="0" borderId="15" xfId="49" applyFont="1" applyBorder="1" applyAlignment="1">
      <alignment horizontal="center" vertical="center"/>
    </xf>
    <xf numFmtId="0" fontId="30" fillId="0" borderId="15" xfId="49" quotePrefix="1" applyFont="1" applyBorder="1" applyAlignment="1">
      <alignment horizontal="center" vertical="center"/>
    </xf>
    <xf numFmtId="0" fontId="30" fillId="0" borderId="20" xfId="49" quotePrefix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52" fillId="0" borderId="0" xfId="28" applyFont="1" applyBorder="1" applyAlignment="1" applyProtection="1"/>
    <xf numFmtId="0" fontId="47" fillId="0" borderId="0" xfId="0" applyFont="1" applyBorder="1" applyAlignment="1" applyProtection="1">
      <alignment horizontal="left"/>
    </xf>
    <xf numFmtId="37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/>
    </xf>
    <xf numFmtId="0" fontId="50" fillId="0" borderId="0" xfId="0" applyFont="1" applyAlignment="1">
      <alignment vertical="center"/>
    </xf>
    <xf numFmtId="0" fontId="31" fillId="0" borderId="11" xfId="0" applyFont="1" applyBorder="1" applyAlignment="1">
      <alignment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38" fontId="30" fillId="0" borderId="0" xfId="35" applyFont="1" applyBorder="1" applyAlignment="1">
      <alignment vertical="center"/>
    </xf>
    <xf numFmtId="37" fontId="30" fillId="0" borderId="0" xfId="0" applyNumberFormat="1" applyFont="1" applyBorder="1" applyAlignment="1">
      <alignment horizontal="right" vertical="center"/>
    </xf>
    <xf numFmtId="38" fontId="30" fillId="0" borderId="0" xfId="35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37" fontId="30" fillId="0" borderId="0" xfId="0" applyNumberFormat="1" applyFont="1" applyBorder="1" applyAlignment="1" applyProtection="1">
      <alignment horizontal="right" vertical="center"/>
    </xf>
    <xf numFmtId="37" fontId="30" fillId="0" borderId="0" xfId="0" applyNumberFormat="1" applyFont="1" applyBorder="1" applyAlignment="1">
      <alignment vertical="center"/>
    </xf>
    <xf numFmtId="38" fontId="30" fillId="0" borderId="19" xfId="35" applyFont="1" applyBorder="1" applyAlignment="1">
      <alignment horizontal="right" vertical="center"/>
    </xf>
    <xf numFmtId="0" fontId="30" fillId="0" borderId="20" xfId="0" applyFont="1" applyBorder="1" applyAlignment="1">
      <alignment horizontal="center" vertical="center"/>
    </xf>
    <xf numFmtId="38" fontId="30" fillId="0" borderId="10" xfId="35" applyFont="1" applyBorder="1" applyAlignment="1">
      <alignment horizontal="right" vertical="center"/>
    </xf>
    <xf numFmtId="37" fontId="30" fillId="0" borderId="10" xfId="0" applyNumberFormat="1" applyFont="1" applyBorder="1" applyAlignment="1">
      <alignment vertical="center"/>
    </xf>
    <xf numFmtId="0" fontId="30" fillId="0" borderId="10" xfId="0" applyFont="1" applyBorder="1" applyAlignment="1">
      <alignment horizontal="right" vertical="center"/>
    </xf>
    <xf numFmtId="37" fontId="30" fillId="0" borderId="10" xfId="0" applyNumberFormat="1" applyFont="1" applyBorder="1" applyAlignment="1" applyProtection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top"/>
    </xf>
    <xf numFmtId="0" fontId="9" fillId="0" borderId="15" xfId="49" quotePrefix="1" applyFont="1" applyBorder="1" applyAlignment="1">
      <alignment horizontal="center" vertical="center"/>
    </xf>
    <xf numFmtId="0" fontId="9" fillId="0" borderId="38" xfId="49" quotePrefix="1" applyFont="1" applyBorder="1" applyAlignment="1">
      <alignment horizontal="center" vertical="center"/>
    </xf>
    <xf numFmtId="6" fontId="4" fillId="0" borderId="0" xfId="43" applyFont="1" applyBorder="1" applyAlignment="1">
      <alignment horizontal="center" vertical="top"/>
    </xf>
    <xf numFmtId="38" fontId="9" fillId="0" borderId="10" xfId="35" applyFont="1" applyBorder="1" applyAlignment="1">
      <alignment vertical="center"/>
    </xf>
    <xf numFmtId="0" fontId="28" fillId="0" borderId="10" xfId="49" applyFont="1" applyBorder="1" applyAlignment="1">
      <alignment vertical="center"/>
    </xf>
    <xf numFmtId="0" fontId="4" fillId="0" borderId="10" xfId="49" applyFont="1" applyBorder="1" applyAlignment="1">
      <alignment vertical="center"/>
    </xf>
    <xf numFmtId="0" fontId="9" fillId="0" borderId="10" xfId="49" applyFont="1" applyBorder="1" applyAlignment="1">
      <alignment horizontal="right" vertical="center"/>
    </xf>
    <xf numFmtId="0" fontId="9" fillId="0" borderId="16" xfId="49" applyFont="1" applyBorder="1" applyAlignment="1">
      <alignment horizontal="center" vertical="center"/>
    </xf>
    <xf numFmtId="0" fontId="9" fillId="0" borderId="18" xfId="49" applyFont="1" applyBorder="1" applyAlignment="1">
      <alignment horizontal="center" vertical="center"/>
    </xf>
    <xf numFmtId="0" fontId="9" fillId="0" borderId="18" xfId="49" applyFont="1" applyBorder="1" applyAlignment="1">
      <alignment horizontal="center" vertical="center" wrapText="1"/>
    </xf>
    <xf numFmtId="0" fontId="46" fillId="0" borderId="18" xfId="49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/>
    </xf>
    <xf numFmtId="37" fontId="9" fillId="0" borderId="19" xfId="49" applyNumberFormat="1" applyFont="1" applyBorder="1" applyAlignment="1" applyProtection="1">
      <alignment vertical="center"/>
    </xf>
    <xf numFmtId="37" fontId="9" fillId="0" borderId="0" xfId="49" applyNumberFormat="1" applyFont="1" applyBorder="1" applyAlignment="1" applyProtection="1">
      <alignment horizontal="right" vertical="center"/>
    </xf>
    <xf numFmtId="38" fontId="9" fillId="0" borderId="19" xfId="50" applyFont="1" applyBorder="1" applyAlignment="1">
      <alignment vertical="center"/>
    </xf>
    <xf numFmtId="38" fontId="9" fillId="0" borderId="0" xfId="50" applyFont="1" applyBorder="1" applyAlignment="1">
      <alignment horizontal="right" vertical="center"/>
    </xf>
    <xf numFmtId="0" fontId="9" fillId="0" borderId="20" xfId="49" applyFont="1" applyBorder="1" applyAlignment="1">
      <alignment horizontal="center" vertical="center"/>
    </xf>
    <xf numFmtId="38" fontId="9" fillId="0" borderId="27" xfId="50" applyFont="1" applyBorder="1" applyAlignment="1">
      <alignment vertical="center"/>
    </xf>
    <xf numFmtId="38" fontId="9" fillId="0" borderId="10" xfId="50" applyFont="1" applyBorder="1" applyAlignment="1">
      <alignment horizontal="right" vertical="center"/>
    </xf>
    <xf numFmtId="0" fontId="9" fillId="0" borderId="0" xfId="49" applyFont="1" applyBorder="1" applyAlignment="1">
      <alignment vertical="center"/>
    </xf>
    <xf numFmtId="0" fontId="9" fillId="0" borderId="0" xfId="49" applyFont="1" applyAlignment="1">
      <alignment vertical="center"/>
    </xf>
    <xf numFmtId="0" fontId="9" fillId="0" borderId="69" xfId="49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horizontal="distributed" vertical="center"/>
    </xf>
    <xf numFmtId="0" fontId="30" fillId="0" borderId="14" xfId="0" applyFont="1" applyBorder="1" applyAlignment="1">
      <alignment horizontal="distributed" vertical="center"/>
    </xf>
    <xf numFmtId="177" fontId="31" fillId="0" borderId="0" xfId="0" applyNumberFormat="1" applyFont="1" applyBorder="1" applyAlignment="1"/>
    <xf numFmtId="37" fontId="30" fillId="0" borderId="0" xfId="49" applyNumberFormat="1" applyFont="1" applyBorder="1" applyAlignment="1"/>
    <xf numFmtId="38" fontId="30" fillId="0" borderId="0" xfId="49" applyNumberFormat="1" applyFont="1" applyBorder="1" applyAlignment="1"/>
    <xf numFmtId="0" fontId="31" fillId="0" borderId="0" xfId="49" applyFont="1" applyFill="1" applyBorder="1" applyAlignment="1"/>
    <xf numFmtId="0" fontId="30" fillId="0" borderId="0" xfId="49" applyFont="1" applyFill="1" applyBorder="1" applyAlignment="1"/>
    <xf numFmtId="177" fontId="30" fillId="0" borderId="0" xfId="49" applyNumberFormat="1" applyFont="1" applyFill="1" applyBorder="1" applyAlignment="1"/>
    <xf numFmtId="37" fontId="30" fillId="0" borderId="0" xfId="49" applyNumberFormat="1" applyFont="1" applyFill="1" applyBorder="1" applyAlignment="1"/>
    <xf numFmtId="38" fontId="30" fillId="0" borderId="0" xfId="49" applyNumberFormat="1" applyFont="1" applyFill="1" applyBorder="1" applyAlignment="1"/>
    <xf numFmtId="177" fontId="30" fillId="0" borderId="0" xfId="49" applyNumberFormat="1" applyFont="1" applyFill="1" applyAlignment="1" applyProtection="1">
      <alignment horizontal="right" vertical="center"/>
    </xf>
    <xf numFmtId="37" fontId="30" fillId="0" borderId="0" xfId="49" applyNumberFormat="1" applyFont="1" applyFill="1" applyAlignment="1" applyProtection="1">
      <alignment vertical="center"/>
    </xf>
    <xf numFmtId="37" fontId="30" fillId="0" borderId="0" xfId="49" applyNumberFormat="1" applyFont="1" applyFill="1" applyBorder="1" applyAlignment="1" applyProtection="1">
      <alignment vertical="center"/>
    </xf>
    <xf numFmtId="38" fontId="30" fillId="0" borderId="0" xfId="35" applyFont="1" applyFill="1" applyAlignment="1" applyProtection="1">
      <alignment horizontal="right" vertical="center"/>
    </xf>
    <xf numFmtId="0" fontId="30" fillId="0" borderId="0" xfId="49" applyFont="1" applyFill="1" applyBorder="1" applyAlignment="1">
      <alignment horizontal="left" vertical="center"/>
    </xf>
    <xf numFmtId="0" fontId="30" fillId="0" borderId="0" xfId="49" applyFont="1" applyFill="1" applyAlignment="1">
      <alignment vertical="center"/>
    </xf>
    <xf numFmtId="0" fontId="30" fillId="0" borderId="0" xfId="49" applyFont="1" applyFill="1" applyBorder="1" applyAlignment="1">
      <alignment vertical="center"/>
    </xf>
    <xf numFmtId="177" fontId="30" fillId="0" borderId="0" xfId="49" applyNumberFormat="1" applyFont="1" applyFill="1" applyBorder="1" applyAlignment="1">
      <alignment vertical="center"/>
    </xf>
    <xf numFmtId="177" fontId="30" fillId="0" borderId="0" xfId="49" applyNumberFormat="1" applyFont="1" applyFill="1" applyAlignment="1" applyProtection="1">
      <alignment vertical="center"/>
    </xf>
    <xf numFmtId="37" fontId="30" fillId="0" borderId="0" xfId="49" applyNumberFormat="1" applyFont="1" applyFill="1" applyAlignment="1" applyProtection="1">
      <alignment horizontal="right" vertical="center"/>
    </xf>
    <xf numFmtId="0" fontId="31" fillId="0" borderId="30" xfId="0" applyFont="1" applyBorder="1" applyAlignment="1">
      <alignment vertical="center"/>
    </xf>
    <xf numFmtId="37" fontId="31" fillId="0" borderId="10" xfId="0" applyNumberFormat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47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 justifyLastLine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37" fontId="9" fillId="0" borderId="10" xfId="49" applyNumberFormat="1" applyFont="1" applyBorder="1" applyAlignment="1" applyProtection="1">
      <alignment horizontal="right" vertical="center"/>
    </xf>
    <xf numFmtId="0" fontId="9" fillId="0" borderId="0" xfId="0" applyFont="1" applyBorder="1" applyAlignment="1"/>
    <xf numFmtId="38" fontId="46" fillId="0" borderId="0" xfId="34" applyFont="1" applyBorder="1" applyAlignment="1">
      <alignment vertical="center"/>
    </xf>
    <xf numFmtId="38" fontId="46" fillId="0" borderId="0" xfId="34" applyFont="1" applyBorder="1" applyAlignment="1">
      <alignment horizontal="right" vertical="center"/>
    </xf>
    <xf numFmtId="0" fontId="52" fillId="0" borderId="0" xfId="28" applyFont="1" applyAlignment="1" applyProtection="1"/>
    <xf numFmtId="0" fontId="47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top"/>
    </xf>
    <xf numFmtId="41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39" fillId="0" borderId="0" xfId="48" applyFont="1" applyAlignment="1">
      <alignment vertical="center"/>
    </xf>
    <xf numFmtId="0" fontId="40" fillId="0" borderId="0" xfId="48" applyFont="1" applyAlignment="1">
      <alignment vertical="center"/>
    </xf>
    <xf numFmtId="37" fontId="30" fillId="0" borderId="19" xfId="49" applyNumberFormat="1" applyFont="1" applyBorder="1" applyAlignment="1" applyProtection="1">
      <alignment vertical="center"/>
    </xf>
    <xf numFmtId="37" fontId="30" fillId="0" borderId="0" xfId="49" applyNumberFormat="1" applyFont="1" applyBorder="1" applyAlignment="1" applyProtection="1">
      <alignment vertical="center"/>
    </xf>
    <xf numFmtId="37" fontId="30" fillId="0" borderId="27" xfId="49" applyNumberFormat="1" applyFont="1" applyBorder="1" applyAlignment="1" applyProtection="1">
      <alignment vertical="center"/>
    </xf>
    <xf numFmtId="37" fontId="30" fillId="0" borderId="10" xfId="49" applyNumberFormat="1" applyFont="1" applyBorder="1" applyAlignment="1" applyProtection="1">
      <alignment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37" fontId="30" fillId="0" borderId="18" xfId="49" applyNumberFormat="1" applyFont="1" applyBorder="1" applyAlignment="1" applyProtection="1">
      <alignment horizontal="center" vertical="center"/>
    </xf>
    <xf numFmtId="37" fontId="30" fillId="0" borderId="70" xfId="49" applyNumberFormat="1" applyFont="1" applyBorder="1" applyAlignment="1" applyProtection="1">
      <alignment horizontal="center" vertical="center"/>
    </xf>
    <xf numFmtId="37" fontId="30" fillId="0" borderId="71" xfId="49" applyNumberFormat="1" applyFont="1" applyBorder="1" applyAlignment="1" applyProtection="1">
      <alignment vertical="center"/>
    </xf>
    <xf numFmtId="37" fontId="30" fillId="0" borderId="72" xfId="49" applyNumberFormat="1" applyFont="1" applyBorder="1" applyAlignment="1" applyProtection="1">
      <alignment vertical="center"/>
    </xf>
    <xf numFmtId="0" fontId="33" fillId="0" borderId="0" xfId="0" applyFont="1" applyBorder="1" applyAlignment="1">
      <alignment horizontal="distributed"/>
    </xf>
    <xf numFmtId="0" fontId="38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right" vertical="center"/>
    </xf>
    <xf numFmtId="0" fontId="30" fillId="0" borderId="57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63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0" fontId="30" fillId="0" borderId="43" xfId="0" applyFont="1" applyBorder="1" applyAlignment="1">
      <alignment horizontal="distributed" vertical="center"/>
    </xf>
    <xf numFmtId="0" fontId="30" fillId="0" borderId="64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5" fillId="0" borderId="61" xfId="49" applyFont="1" applyFill="1" applyBorder="1" applyAlignment="1">
      <alignment vertical="center" wrapText="1"/>
    </xf>
    <xf numFmtId="0" fontId="30" fillId="0" borderId="5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61" xfId="0" applyFont="1" applyFill="1" applyBorder="1" applyAlignment="1">
      <alignment vertical="center" shrinkToFit="1"/>
    </xf>
    <xf numFmtId="0" fontId="30" fillId="0" borderId="61" xfId="0" quotePrefix="1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5" fillId="0" borderId="61" xfId="0" applyFont="1" applyFill="1" applyBorder="1" applyAlignment="1">
      <alignment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1" xfId="49" applyFont="1" applyFill="1" applyBorder="1" applyAlignment="1">
      <alignment vertical="center" shrinkToFit="1"/>
    </xf>
    <xf numFmtId="0" fontId="9" fillId="0" borderId="1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34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vertical="center"/>
    </xf>
    <xf numFmtId="176" fontId="9" fillId="0" borderId="0" xfId="0" applyNumberFormat="1" applyFont="1" applyAlignment="1" applyProtection="1">
      <alignment horizontal="right" vertical="center"/>
    </xf>
    <xf numFmtId="0" fontId="9" fillId="0" borderId="19" xfId="0" applyFont="1" applyBorder="1" applyAlignment="1" applyProtection="1">
      <alignment horizontal="center" vertical="center"/>
    </xf>
    <xf numFmtId="37" fontId="9" fillId="0" borderId="0" xfId="0" applyNumberFormat="1" applyFont="1" applyAlignment="1" applyProtection="1">
      <alignment horizontal="right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distributed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0" borderId="60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9" fillId="0" borderId="29" xfId="45" applyFont="1" applyBorder="1" applyAlignment="1">
      <alignment horizontal="center" vertical="center" wrapText="1"/>
    </xf>
    <xf numFmtId="0" fontId="9" fillId="0" borderId="14" xfId="45" applyFont="1" applyBorder="1" applyAlignment="1">
      <alignment horizontal="center" vertical="center" wrapText="1"/>
    </xf>
    <xf numFmtId="0" fontId="45" fillId="0" borderId="0" xfId="45" applyFont="1" applyAlignment="1">
      <alignment horizontal="center" vertical="center"/>
    </xf>
    <xf numFmtId="0" fontId="9" fillId="0" borderId="11" xfId="45" applyFont="1" applyBorder="1" applyAlignment="1">
      <alignment horizontal="right" vertical="center"/>
    </xf>
    <xf numFmtId="0" fontId="9" fillId="0" borderId="57" xfId="45" applyFont="1" applyBorder="1" applyAlignment="1">
      <alignment horizontal="center" vertical="center"/>
    </xf>
    <xf numFmtId="0" fontId="9" fillId="0" borderId="15" xfId="45" applyFont="1" applyBorder="1" applyAlignment="1">
      <alignment horizontal="center" vertical="center"/>
    </xf>
    <xf numFmtId="0" fontId="9" fillId="0" borderId="47" xfId="45" applyFont="1" applyBorder="1" applyAlignment="1">
      <alignment horizontal="center" vertical="center"/>
    </xf>
    <xf numFmtId="0" fontId="9" fillId="0" borderId="39" xfId="45" applyFont="1" applyBorder="1" applyAlignment="1">
      <alignment horizontal="center" vertical="center"/>
    </xf>
    <xf numFmtId="0" fontId="9" fillId="0" borderId="54" xfId="45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 wrapText="1"/>
    </xf>
    <xf numFmtId="0" fontId="46" fillId="0" borderId="60" xfId="0" applyFont="1" applyBorder="1" applyAlignment="1">
      <alignment horizontal="center" vertical="center" wrapText="1"/>
    </xf>
    <xf numFmtId="0" fontId="46" fillId="0" borderId="15" xfId="0" quotePrefix="1" applyFont="1" applyBorder="1" applyAlignment="1">
      <alignment horizontal="center" vertical="center"/>
    </xf>
    <xf numFmtId="0" fontId="46" fillId="0" borderId="20" xfId="0" quotePrefix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37" fontId="46" fillId="0" borderId="0" xfId="0" applyNumberFormat="1" applyFont="1" applyBorder="1" applyAlignment="1" applyProtection="1">
      <alignment vertical="center"/>
    </xf>
    <xf numFmtId="0" fontId="46" fillId="0" borderId="33" xfId="0" applyFont="1" applyBorder="1" applyAlignment="1">
      <alignment horizontal="center" vertical="center"/>
    </xf>
    <xf numFmtId="0" fontId="46" fillId="0" borderId="4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0" xfId="0" quotePrefix="1" applyFont="1" applyBorder="1" applyAlignment="1">
      <alignment horizontal="center" vertical="center"/>
    </xf>
    <xf numFmtId="37" fontId="46" fillId="0" borderId="73" xfId="0" applyNumberFormat="1" applyFont="1" applyBorder="1" applyAlignment="1" applyProtection="1">
      <alignment vertical="center"/>
    </xf>
    <xf numFmtId="37" fontId="46" fillId="0" borderId="10" xfId="0" applyNumberFormat="1" applyFont="1" applyBorder="1" applyAlignment="1" applyProtection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 2" xfId="35"/>
    <cellStyle name="桁区切り 3" xfId="50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8"/>
    <cellStyle name="標準 3" xfId="49"/>
    <cellStyle name="標準_表106～表107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sqref="A1:C1"/>
    </sheetView>
  </sheetViews>
  <sheetFormatPr defaultRowHeight="13.5"/>
  <cols>
    <col min="1" max="1" width="3.75" style="60" customWidth="1"/>
    <col min="2" max="2" width="2.75" style="60" customWidth="1"/>
    <col min="3" max="3" width="22.75" style="60" customWidth="1"/>
    <col min="4" max="256" width="9" style="60"/>
    <col min="257" max="257" width="3.75" style="60" customWidth="1"/>
    <col min="258" max="258" width="2.75" style="60" customWidth="1"/>
    <col min="259" max="259" width="22.75" style="60" customWidth="1"/>
    <col min="260" max="512" width="9" style="60"/>
    <col min="513" max="513" width="3.75" style="60" customWidth="1"/>
    <col min="514" max="514" width="2.75" style="60" customWidth="1"/>
    <col min="515" max="515" width="22.75" style="60" customWidth="1"/>
    <col min="516" max="768" width="9" style="60"/>
    <col min="769" max="769" width="3.75" style="60" customWidth="1"/>
    <col min="770" max="770" width="2.75" style="60" customWidth="1"/>
    <col min="771" max="771" width="22.75" style="60" customWidth="1"/>
    <col min="772" max="1024" width="9" style="60"/>
    <col min="1025" max="1025" width="3.75" style="60" customWidth="1"/>
    <col min="1026" max="1026" width="2.75" style="60" customWidth="1"/>
    <col min="1027" max="1027" width="22.75" style="60" customWidth="1"/>
    <col min="1028" max="1280" width="9" style="60"/>
    <col min="1281" max="1281" width="3.75" style="60" customWidth="1"/>
    <col min="1282" max="1282" width="2.75" style="60" customWidth="1"/>
    <col min="1283" max="1283" width="22.75" style="60" customWidth="1"/>
    <col min="1284" max="1536" width="9" style="60"/>
    <col min="1537" max="1537" width="3.75" style="60" customWidth="1"/>
    <col min="1538" max="1538" width="2.75" style="60" customWidth="1"/>
    <col min="1539" max="1539" width="22.75" style="60" customWidth="1"/>
    <col min="1540" max="1792" width="9" style="60"/>
    <col min="1793" max="1793" width="3.75" style="60" customWidth="1"/>
    <col min="1794" max="1794" width="2.75" style="60" customWidth="1"/>
    <col min="1795" max="1795" width="22.75" style="60" customWidth="1"/>
    <col min="1796" max="2048" width="9" style="60"/>
    <col min="2049" max="2049" width="3.75" style="60" customWidth="1"/>
    <col min="2050" max="2050" width="2.75" style="60" customWidth="1"/>
    <col min="2051" max="2051" width="22.75" style="60" customWidth="1"/>
    <col min="2052" max="2304" width="9" style="60"/>
    <col min="2305" max="2305" width="3.75" style="60" customWidth="1"/>
    <col min="2306" max="2306" width="2.75" style="60" customWidth="1"/>
    <col min="2307" max="2307" width="22.75" style="60" customWidth="1"/>
    <col min="2308" max="2560" width="9" style="60"/>
    <col min="2561" max="2561" width="3.75" style="60" customWidth="1"/>
    <col min="2562" max="2562" width="2.75" style="60" customWidth="1"/>
    <col min="2563" max="2563" width="22.75" style="60" customWidth="1"/>
    <col min="2564" max="2816" width="9" style="60"/>
    <col min="2817" max="2817" width="3.75" style="60" customWidth="1"/>
    <col min="2818" max="2818" width="2.75" style="60" customWidth="1"/>
    <col min="2819" max="2819" width="22.75" style="60" customWidth="1"/>
    <col min="2820" max="3072" width="9" style="60"/>
    <col min="3073" max="3073" width="3.75" style="60" customWidth="1"/>
    <col min="3074" max="3074" width="2.75" style="60" customWidth="1"/>
    <col min="3075" max="3075" width="22.75" style="60" customWidth="1"/>
    <col min="3076" max="3328" width="9" style="60"/>
    <col min="3329" max="3329" width="3.75" style="60" customWidth="1"/>
    <col min="3330" max="3330" width="2.75" style="60" customWidth="1"/>
    <col min="3331" max="3331" width="22.75" style="60" customWidth="1"/>
    <col min="3332" max="3584" width="9" style="60"/>
    <col min="3585" max="3585" width="3.75" style="60" customWidth="1"/>
    <col min="3586" max="3586" width="2.75" style="60" customWidth="1"/>
    <col min="3587" max="3587" width="22.75" style="60" customWidth="1"/>
    <col min="3588" max="3840" width="9" style="60"/>
    <col min="3841" max="3841" width="3.75" style="60" customWidth="1"/>
    <col min="3842" max="3842" width="2.75" style="60" customWidth="1"/>
    <col min="3843" max="3843" width="22.75" style="60" customWidth="1"/>
    <col min="3844" max="4096" width="9" style="60"/>
    <col min="4097" max="4097" width="3.75" style="60" customWidth="1"/>
    <col min="4098" max="4098" width="2.75" style="60" customWidth="1"/>
    <col min="4099" max="4099" width="22.75" style="60" customWidth="1"/>
    <col min="4100" max="4352" width="9" style="60"/>
    <col min="4353" max="4353" width="3.75" style="60" customWidth="1"/>
    <col min="4354" max="4354" width="2.75" style="60" customWidth="1"/>
    <col min="4355" max="4355" width="22.75" style="60" customWidth="1"/>
    <col min="4356" max="4608" width="9" style="60"/>
    <col min="4609" max="4609" width="3.75" style="60" customWidth="1"/>
    <col min="4610" max="4610" width="2.75" style="60" customWidth="1"/>
    <col min="4611" max="4611" width="22.75" style="60" customWidth="1"/>
    <col min="4612" max="4864" width="9" style="60"/>
    <col min="4865" max="4865" width="3.75" style="60" customWidth="1"/>
    <col min="4866" max="4866" width="2.75" style="60" customWidth="1"/>
    <col min="4867" max="4867" width="22.75" style="60" customWidth="1"/>
    <col min="4868" max="5120" width="9" style="60"/>
    <col min="5121" max="5121" width="3.75" style="60" customWidth="1"/>
    <col min="5122" max="5122" width="2.75" style="60" customWidth="1"/>
    <col min="5123" max="5123" width="22.75" style="60" customWidth="1"/>
    <col min="5124" max="5376" width="9" style="60"/>
    <col min="5377" max="5377" width="3.75" style="60" customWidth="1"/>
    <col min="5378" max="5378" width="2.75" style="60" customWidth="1"/>
    <col min="5379" max="5379" width="22.75" style="60" customWidth="1"/>
    <col min="5380" max="5632" width="9" style="60"/>
    <col min="5633" max="5633" width="3.75" style="60" customWidth="1"/>
    <col min="5634" max="5634" width="2.75" style="60" customWidth="1"/>
    <col min="5635" max="5635" width="22.75" style="60" customWidth="1"/>
    <col min="5636" max="5888" width="9" style="60"/>
    <col min="5889" max="5889" width="3.75" style="60" customWidth="1"/>
    <col min="5890" max="5890" width="2.75" style="60" customWidth="1"/>
    <col min="5891" max="5891" width="22.75" style="60" customWidth="1"/>
    <col min="5892" max="6144" width="9" style="60"/>
    <col min="6145" max="6145" width="3.75" style="60" customWidth="1"/>
    <col min="6146" max="6146" width="2.75" style="60" customWidth="1"/>
    <col min="6147" max="6147" width="22.75" style="60" customWidth="1"/>
    <col min="6148" max="6400" width="9" style="60"/>
    <col min="6401" max="6401" width="3.75" style="60" customWidth="1"/>
    <col min="6402" max="6402" width="2.75" style="60" customWidth="1"/>
    <col min="6403" max="6403" width="22.75" style="60" customWidth="1"/>
    <col min="6404" max="6656" width="9" style="60"/>
    <col min="6657" max="6657" width="3.75" style="60" customWidth="1"/>
    <col min="6658" max="6658" width="2.75" style="60" customWidth="1"/>
    <col min="6659" max="6659" width="22.75" style="60" customWidth="1"/>
    <col min="6660" max="6912" width="9" style="60"/>
    <col min="6913" max="6913" width="3.75" style="60" customWidth="1"/>
    <col min="6914" max="6914" width="2.75" style="60" customWidth="1"/>
    <col min="6915" max="6915" width="22.75" style="60" customWidth="1"/>
    <col min="6916" max="7168" width="9" style="60"/>
    <col min="7169" max="7169" width="3.75" style="60" customWidth="1"/>
    <col min="7170" max="7170" width="2.75" style="60" customWidth="1"/>
    <col min="7171" max="7171" width="22.75" style="60" customWidth="1"/>
    <col min="7172" max="7424" width="9" style="60"/>
    <col min="7425" max="7425" width="3.75" style="60" customWidth="1"/>
    <col min="7426" max="7426" width="2.75" style="60" customWidth="1"/>
    <col min="7427" max="7427" width="22.75" style="60" customWidth="1"/>
    <col min="7428" max="7680" width="9" style="60"/>
    <col min="7681" max="7681" width="3.75" style="60" customWidth="1"/>
    <col min="7682" max="7682" width="2.75" style="60" customWidth="1"/>
    <col min="7683" max="7683" width="22.75" style="60" customWidth="1"/>
    <col min="7684" max="7936" width="9" style="60"/>
    <col min="7937" max="7937" width="3.75" style="60" customWidth="1"/>
    <col min="7938" max="7938" width="2.75" style="60" customWidth="1"/>
    <col min="7939" max="7939" width="22.75" style="60" customWidth="1"/>
    <col min="7940" max="8192" width="9" style="60"/>
    <col min="8193" max="8193" width="3.75" style="60" customWidth="1"/>
    <col min="8194" max="8194" width="2.75" style="60" customWidth="1"/>
    <col min="8195" max="8195" width="22.75" style="60" customWidth="1"/>
    <col min="8196" max="8448" width="9" style="60"/>
    <col min="8449" max="8449" width="3.75" style="60" customWidth="1"/>
    <col min="8450" max="8450" width="2.75" style="60" customWidth="1"/>
    <col min="8451" max="8451" width="22.75" style="60" customWidth="1"/>
    <col min="8452" max="8704" width="9" style="60"/>
    <col min="8705" max="8705" width="3.75" style="60" customWidth="1"/>
    <col min="8706" max="8706" width="2.75" style="60" customWidth="1"/>
    <col min="8707" max="8707" width="22.75" style="60" customWidth="1"/>
    <col min="8708" max="8960" width="9" style="60"/>
    <col min="8961" max="8961" width="3.75" style="60" customWidth="1"/>
    <col min="8962" max="8962" width="2.75" style="60" customWidth="1"/>
    <col min="8963" max="8963" width="22.75" style="60" customWidth="1"/>
    <col min="8964" max="9216" width="9" style="60"/>
    <col min="9217" max="9217" width="3.75" style="60" customWidth="1"/>
    <col min="9218" max="9218" width="2.75" style="60" customWidth="1"/>
    <col min="9219" max="9219" width="22.75" style="60" customWidth="1"/>
    <col min="9220" max="9472" width="9" style="60"/>
    <col min="9473" max="9473" width="3.75" style="60" customWidth="1"/>
    <col min="9474" max="9474" width="2.75" style="60" customWidth="1"/>
    <col min="9475" max="9475" width="22.75" style="60" customWidth="1"/>
    <col min="9476" max="9728" width="9" style="60"/>
    <col min="9729" max="9729" width="3.75" style="60" customWidth="1"/>
    <col min="9730" max="9730" width="2.75" style="60" customWidth="1"/>
    <col min="9731" max="9731" width="22.75" style="60" customWidth="1"/>
    <col min="9732" max="9984" width="9" style="60"/>
    <col min="9985" max="9985" width="3.75" style="60" customWidth="1"/>
    <col min="9986" max="9986" width="2.75" style="60" customWidth="1"/>
    <col min="9987" max="9987" width="22.75" style="60" customWidth="1"/>
    <col min="9988" max="10240" width="9" style="60"/>
    <col min="10241" max="10241" width="3.75" style="60" customWidth="1"/>
    <col min="10242" max="10242" width="2.75" style="60" customWidth="1"/>
    <col min="10243" max="10243" width="22.75" style="60" customWidth="1"/>
    <col min="10244" max="10496" width="9" style="60"/>
    <col min="10497" max="10497" width="3.75" style="60" customWidth="1"/>
    <col min="10498" max="10498" width="2.75" style="60" customWidth="1"/>
    <col min="10499" max="10499" width="22.75" style="60" customWidth="1"/>
    <col min="10500" max="10752" width="9" style="60"/>
    <col min="10753" max="10753" width="3.75" style="60" customWidth="1"/>
    <col min="10754" max="10754" width="2.75" style="60" customWidth="1"/>
    <col min="10755" max="10755" width="22.75" style="60" customWidth="1"/>
    <col min="10756" max="11008" width="9" style="60"/>
    <col min="11009" max="11009" width="3.75" style="60" customWidth="1"/>
    <col min="11010" max="11010" width="2.75" style="60" customWidth="1"/>
    <col min="11011" max="11011" width="22.75" style="60" customWidth="1"/>
    <col min="11012" max="11264" width="9" style="60"/>
    <col min="11265" max="11265" width="3.75" style="60" customWidth="1"/>
    <col min="11266" max="11266" width="2.75" style="60" customWidth="1"/>
    <col min="11267" max="11267" width="22.75" style="60" customWidth="1"/>
    <col min="11268" max="11520" width="9" style="60"/>
    <col min="11521" max="11521" width="3.75" style="60" customWidth="1"/>
    <col min="11522" max="11522" width="2.75" style="60" customWidth="1"/>
    <col min="11523" max="11523" width="22.75" style="60" customWidth="1"/>
    <col min="11524" max="11776" width="9" style="60"/>
    <col min="11777" max="11777" width="3.75" style="60" customWidth="1"/>
    <col min="11778" max="11778" width="2.75" style="60" customWidth="1"/>
    <col min="11779" max="11779" width="22.75" style="60" customWidth="1"/>
    <col min="11780" max="12032" width="9" style="60"/>
    <col min="12033" max="12033" width="3.75" style="60" customWidth="1"/>
    <col min="12034" max="12034" width="2.75" style="60" customWidth="1"/>
    <col min="12035" max="12035" width="22.75" style="60" customWidth="1"/>
    <col min="12036" max="12288" width="9" style="60"/>
    <col min="12289" max="12289" width="3.75" style="60" customWidth="1"/>
    <col min="12290" max="12290" width="2.75" style="60" customWidth="1"/>
    <col min="12291" max="12291" width="22.75" style="60" customWidth="1"/>
    <col min="12292" max="12544" width="9" style="60"/>
    <col min="12545" max="12545" width="3.75" style="60" customWidth="1"/>
    <col min="12546" max="12546" width="2.75" style="60" customWidth="1"/>
    <col min="12547" max="12547" width="22.75" style="60" customWidth="1"/>
    <col min="12548" max="12800" width="9" style="60"/>
    <col min="12801" max="12801" width="3.75" style="60" customWidth="1"/>
    <col min="12802" max="12802" width="2.75" style="60" customWidth="1"/>
    <col min="12803" max="12803" width="22.75" style="60" customWidth="1"/>
    <col min="12804" max="13056" width="9" style="60"/>
    <col min="13057" max="13057" width="3.75" style="60" customWidth="1"/>
    <col min="13058" max="13058" width="2.75" style="60" customWidth="1"/>
    <col min="13059" max="13059" width="22.75" style="60" customWidth="1"/>
    <col min="13060" max="13312" width="9" style="60"/>
    <col min="13313" max="13313" width="3.75" style="60" customWidth="1"/>
    <col min="13314" max="13314" width="2.75" style="60" customWidth="1"/>
    <col min="13315" max="13315" width="22.75" style="60" customWidth="1"/>
    <col min="13316" max="13568" width="9" style="60"/>
    <col min="13569" max="13569" width="3.75" style="60" customWidth="1"/>
    <col min="13570" max="13570" width="2.75" style="60" customWidth="1"/>
    <col min="13571" max="13571" width="22.75" style="60" customWidth="1"/>
    <col min="13572" max="13824" width="9" style="60"/>
    <col min="13825" max="13825" width="3.75" style="60" customWidth="1"/>
    <col min="13826" max="13826" width="2.75" style="60" customWidth="1"/>
    <col min="13827" max="13827" width="22.75" style="60" customWidth="1"/>
    <col min="13828" max="14080" width="9" style="60"/>
    <col min="14081" max="14081" width="3.75" style="60" customWidth="1"/>
    <col min="14082" max="14082" width="2.75" style="60" customWidth="1"/>
    <col min="14083" max="14083" width="22.75" style="60" customWidth="1"/>
    <col min="14084" max="14336" width="9" style="60"/>
    <col min="14337" max="14337" width="3.75" style="60" customWidth="1"/>
    <col min="14338" max="14338" width="2.75" style="60" customWidth="1"/>
    <col min="14339" max="14339" width="22.75" style="60" customWidth="1"/>
    <col min="14340" max="14592" width="9" style="60"/>
    <col min="14593" max="14593" width="3.75" style="60" customWidth="1"/>
    <col min="14594" max="14594" width="2.75" style="60" customWidth="1"/>
    <col min="14595" max="14595" width="22.75" style="60" customWidth="1"/>
    <col min="14596" max="14848" width="9" style="60"/>
    <col min="14849" max="14849" width="3.75" style="60" customWidth="1"/>
    <col min="14850" max="14850" width="2.75" style="60" customWidth="1"/>
    <col min="14851" max="14851" width="22.75" style="60" customWidth="1"/>
    <col min="14852" max="15104" width="9" style="60"/>
    <col min="15105" max="15105" width="3.75" style="60" customWidth="1"/>
    <col min="15106" max="15106" width="2.75" style="60" customWidth="1"/>
    <col min="15107" max="15107" width="22.75" style="60" customWidth="1"/>
    <col min="15108" max="15360" width="9" style="60"/>
    <col min="15361" max="15361" width="3.75" style="60" customWidth="1"/>
    <col min="15362" max="15362" width="2.75" style="60" customWidth="1"/>
    <col min="15363" max="15363" width="22.75" style="60" customWidth="1"/>
    <col min="15364" max="15616" width="9" style="60"/>
    <col min="15617" max="15617" width="3.75" style="60" customWidth="1"/>
    <col min="15618" max="15618" width="2.75" style="60" customWidth="1"/>
    <col min="15619" max="15619" width="22.75" style="60" customWidth="1"/>
    <col min="15620" max="15872" width="9" style="60"/>
    <col min="15873" max="15873" width="3.75" style="60" customWidth="1"/>
    <col min="15874" max="15874" width="2.75" style="60" customWidth="1"/>
    <col min="15875" max="15875" width="22.75" style="60" customWidth="1"/>
    <col min="15876" max="16128" width="9" style="60"/>
    <col min="16129" max="16129" width="3.75" style="60" customWidth="1"/>
    <col min="16130" max="16130" width="2.75" style="60" customWidth="1"/>
    <col min="16131" max="16131" width="22.75" style="60" customWidth="1"/>
    <col min="16132" max="16384" width="9" style="60"/>
  </cols>
  <sheetData>
    <row r="1" spans="1:3" ht="19.5" customHeight="1">
      <c r="A1" s="314" t="s">
        <v>180</v>
      </c>
      <c r="B1" s="315"/>
      <c r="C1" s="315"/>
    </row>
    <row r="2" spans="1:3" ht="14.25">
      <c r="A2" s="61"/>
      <c r="B2" s="62"/>
      <c r="C2" s="62"/>
    </row>
    <row r="3" spans="1:3" ht="14.25">
      <c r="A3" s="63">
        <v>93</v>
      </c>
      <c r="B3" s="64"/>
      <c r="C3" s="64" t="s">
        <v>181</v>
      </c>
    </row>
    <row r="4" spans="1:3" ht="14.25">
      <c r="A4" s="63"/>
      <c r="B4" s="65" t="s">
        <v>182</v>
      </c>
      <c r="C4" s="208" t="s">
        <v>227</v>
      </c>
    </row>
    <row r="5" spans="1:3" ht="14.25">
      <c r="A5" s="63"/>
      <c r="B5" s="65" t="s">
        <v>183</v>
      </c>
      <c r="C5" s="208" t="s">
        <v>228</v>
      </c>
    </row>
    <row r="6" spans="1:3" ht="14.25">
      <c r="A6" s="63"/>
      <c r="B6" s="65" t="s">
        <v>184</v>
      </c>
      <c r="C6" s="208" t="s">
        <v>229</v>
      </c>
    </row>
    <row r="7" spans="1:3" ht="14.25">
      <c r="A7" s="63"/>
      <c r="B7" s="65" t="s">
        <v>185</v>
      </c>
      <c r="C7" s="208" t="s">
        <v>230</v>
      </c>
    </row>
    <row r="8" spans="1:3" ht="14.25">
      <c r="A8" s="63"/>
      <c r="B8" s="65" t="s">
        <v>186</v>
      </c>
      <c r="C8" s="66" t="s">
        <v>187</v>
      </c>
    </row>
    <row r="9" spans="1:3" ht="14.25">
      <c r="A9" s="63"/>
      <c r="B9" s="65" t="s">
        <v>188</v>
      </c>
      <c r="C9" s="208" t="s">
        <v>231</v>
      </c>
    </row>
    <row r="10" spans="1:3" ht="14.25">
      <c r="A10" s="63"/>
      <c r="B10" s="65" t="s">
        <v>189</v>
      </c>
      <c r="C10" s="208" t="s">
        <v>232</v>
      </c>
    </row>
    <row r="11" spans="1:3" ht="14.25">
      <c r="A11" s="63">
        <v>94</v>
      </c>
      <c r="B11" s="64"/>
      <c r="C11" s="66" t="s">
        <v>190</v>
      </c>
    </row>
    <row r="12" spans="1:3" ht="14.25">
      <c r="A12" s="63">
        <v>95</v>
      </c>
      <c r="B12" s="64"/>
      <c r="C12" s="208" t="s">
        <v>225</v>
      </c>
    </row>
    <row r="13" spans="1:3" ht="14.25">
      <c r="A13" s="63"/>
      <c r="B13" s="64"/>
      <c r="C13" s="208" t="s">
        <v>226</v>
      </c>
    </row>
    <row r="14" spans="1:3" ht="14.25">
      <c r="A14" s="63">
        <v>96</v>
      </c>
      <c r="B14" s="64"/>
      <c r="C14" s="66" t="s">
        <v>191</v>
      </c>
    </row>
    <row r="15" spans="1:3" ht="14.25">
      <c r="A15" s="63">
        <v>97</v>
      </c>
      <c r="B15" s="64"/>
      <c r="C15" s="66" t="s">
        <v>192</v>
      </c>
    </row>
    <row r="16" spans="1:3" ht="14.25">
      <c r="A16" s="63">
        <v>98</v>
      </c>
      <c r="B16" s="64"/>
      <c r="C16" s="66" t="s">
        <v>193</v>
      </c>
    </row>
    <row r="17" spans="1:3" ht="14.25">
      <c r="A17" s="63">
        <v>99</v>
      </c>
      <c r="B17" s="64"/>
      <c r="C17" s="66" t="s">
        <v>194</v>
      </c>
    </row>
    <row r="18" spans="1:3" ht="14.25">
      <c r="A18" s="63">
        <v>100</v>
      </c>
      <c r="B18" s="64"/>
      <c r="C18" s="66" t="s">
        <v>195</v>
      </c>
    </row>
    <row r="19" spans="1:3" ht="14.25">
      <c r="A19" s="63">
        <v>101</v>
      </c>
      <c r="B19" s="64"/>
      <c r="C19" s="66" t="s">
        <v>196</v>
      </c>
    </row>
  </sheetData>
  <mergeCells count="1">
    <mergeCell ref="A1:C1"/>
  </mergeCells>
  <phoneticPr fontId="2"/>
  <hyperlinks>
    <hyperlink ref="C8" location="'93(5)'!A1" display="都市計画費"/>
    <hyperlink ref="C11" location="'94'!A1" display="海岸保全区域"/>
    <hyperlink ref="C14" location="'96'!A1" display="建築主別着工建築物"/>
    <hyperlink ref="C15" location="'97'!A1" display="構造別着工建築物"/>
    <hyperlink ref="C16" location="'98'!A1" display="用途別着工建築物"/>
    <hyperlink ref="C17" location="'99'!A1" display="種類別着工新設住宅"/>
    <hyperlink ref="C18" location="'100'!A1" display="資金別着工新設住宅"/>
    <hyperlink ref="C19" location="'101'!A1" display="利用関係別着工新設住宅"/>
    <hyperlink ref="C4" location="'93(1)'!A1" display="道路費"/>
    <hyperlink ref="C5" location="'93(2)'!A1" display="河川費"/>
    <hyperlink ref="C6" location="'93(3)'!A1" display="港湾費"/>
    <hyperlink ref="C7" location="'93(4)'!A1" display="砂防費"/>
    <hyperlink ref="C9" location="'93(6)'!A1" display="住宅費"/>
    <hyperlink ref="C10" location="'93(7)'!A1" display="漁港費"/>
    <hyperlink ref="C12" location="'95-1'!A1" display="ダム -1"/>
    <hyperlink ref="C13" location="'95-2'!A1" display="ダム -2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zoomScaleNormal="100" zoomScaleSheetLayoutView="100" workbookViewId="0"/>
  </sheetViews>
  <sheetFormatPr defaultRowHeight="13.5"/>
  <cols>
    <col min="1" max="1" width="14.125" style="2" bestFit="1" customWidth="1"/>
    <col min="2" max="2" width="14.625" style="2" customWidth="1"/>
    <col min="3" max="3" width="16.125" style="2" customWidth="1"/>
    <col min="4" max="6" width="11.625" style="2" customWidth="1"/>
    <col min="7" max="7" width="26.875" style="2" customWidth="1"/>
    <col min="8" max="8" width="12.25" style="2" bestFit="1" customWidth="1"/>
    <col min="9" max="9" width="15.5" style="2" customWidth="1"/>
    <col min="10" max="16384" width="9" style="2"/>
  </cols>
  <sheetData>
    <row r="2" spans="1:16" ht="28.5" customHeight="1">
      <c r="A2" s="1"/>
      <c r="B2" s="336" t="s">
        <v>254</v>
      </c>
      <c r="C2" s="336"/>
      <c r="D2" s="336"/>
      <c r="E2" s="336"/>
      <c r="F2" s="336"/>
      <c r="G2" s="336"/>
      <c r="H2" s="47"/>
      <c r="I2" s="3"/>
    </row>
    <row r="3" spans="1:16" ht="23.25" customHeight="1" thickBot="1">
      <c r="B3" s="116"/>
      <c r="C3" s="116"/>
      <c r="D3" s="116"/>
      <c r="E3" s="116"/>
      <c r="F3" s="116"/>
      <c r="G3" s="116"/>
      <c r="H3" s="3"/>
      <c r="I3" s="3"/>
      <c r="P3" s="20"/>
    </row>
    <row r="4" spans="1:16" s="8" customFormat="1" ht="34.5" customHeight="1">
      <c r="B4" s="206" t="s">
        <v>16</v>
      </c>
      <c r="C4" s="205" t="s">
        <v>68</v>
      </c>
      <c r="D4" s="205" t="s">
        <v>69</v>
      </c>
      <c r="E4" s="117" t="s">
        <v>70</v>
      </c>
      <c r="F4" s="117" t="s">
        <v>71</v>
      </c>
      <c r="G4" s="205" t="s">
        <v>72</v>
      </c>
      <c r="K4" s="23"/>
      <c r="N4" s="23"/>
    </row>
    <row r="5" spans="1:16" ht="22.5" customHeight="1">
      <c r="B5" s="195"/>
      <c r="C5" s="118"/>
      <c r="D5" s="119" t="s">
        <v>73</v>
      </c>
      <c r="E5" s="195"/>
      <c r="F5" s="120"/>
      <c r="G5" s="195"/>
      <c r="H5" s="7"/>
      <c r="I5" s="7"/>
      <c r="J5" s="13"/>
      <c r="K5" s="13"/>
      <c r="L5" s="13"/>
      <c r="M5" s="13"/>
    </row>
    <row r="6" spans="1:16" ht="22.5" customHeight="1">
      <c r="B6" s="120" t="s">
        <v>74</v>
      </c>
      <c r="C6" s="121" t="s">
        <v>48</v>
      </c>
      <c r="D6" s="199">
        <v>127810</v>
      </c>
      <c r="E6" s="198">
        <v>1952</v>
      </c>
      <c r="F6" s="122" t="s">
        <v>57</v>
      </c>
      <c r="G6" s="199" t="s">
        <v>78</v>
      </c>
      <c r="H6" s="7"/>
      <c r="I6" s="7"/>
      <c r="J6" s="13"/>
      <c r="K6" s="13"/>
      <c r="L6" s="13"/>
      <c r="M6" s="13"/>
    </row>
    <row r="7" spans="1:16" ht="22.5" customHeight="1">
      <c r="B7" s="120"/>
      <c r="C7" s="121"/>
      <c r="D7" s="199"/>
      <c r="E7" s="198"/>
      <c r="F7" s="122"/>
      <c r="G7" s="199"/>
      <c r="H7" s="7"/>
      <c r="I7" s="7"/>
      <c r="J7" s="13"/>
      <c r="K7" s="13"/>
      <c r="L7" s="13"/>
      <c r="M7" s="13"/>
    </row>
    <row r="8" spans="1:16" ht="22.5" customHeight="1">
      <c r="B8" s="120" t="s">
        <v>58</v>
      </c>
      <c r="C8" s="121" t="s">
        <v>59</v>
      </c>
      <c r="D8" s="199">
        <v>2045000</v>
      </c>
      <c r="E8" s="198">
        <v>1961</v>
      </c>
      <c r="F8" s="122" t="s">
        <v>17</v>
      </c>
      <c r="G8" s="199" t="s">
        <v>83</v>
      </c>
      <c r="H8" s="12"/>
      <c r="I8" s="7"/>
      <c r="K8" s="13"/>
      <c r="L8" s="13"/>
      <c r="M8" s="13"/>
    </row>
    <row r="9" spans="1:16" ht="22.5" customHeight="1">
      <c r="B9" s="120"/>
      <c r="C9" s="123"/>
      <c r="D9" s="199"/>
      <c r="E9" s="124"/>
      <c r="F9" s="197"/>
      <c r="G9" s="195"/>
      <c r="H9" s="12"/>
      <c r="I9" s="7"/>
      <c r="K9" s="13"/>
      <c r="L9" s="13"/>
      <c r="M9" s="13"/>
    </row>
    <row r="10" spans="1:16" ht="22.5" customHeight="1">
      <c r="B10" s="120" t="s">
        <v>60</v>
      </c>
      <c r="C10" s="123" t="s">
        <v>49</v>
      </c>
      <c r="D10" s="199">
        <v>626000</v>
      </c>
      <c r="E10" s="198">
        <v>1964</v>
      </c>
      <c r="F10" s="197" t="s">
        <v>61</v>
      </c>
      <c r="G10" s="195" t="s">
        <v>79</v>
      </c>
      <c r="H10" s="12"/>
      <c r="I10" s="7"/>
      <c r="K10" s="13"/>
      <c r="L10" s="13"/>
      <c r="M10" s="13"/>
    </row>
    <row r="11" spans="1:16" ht="22.5" customHeight="1">
      <c r="B11" s="120"/>
      <c r="C11" s="123"/>
      <c r="D11" s="199"/>
      <c r="E11" s="198"/>
      <c r="F11" s="197"/>
      <c r="G11" s="195"/>
      <c r="H11" s="12"/>
      <c r="I11" s="7"/>
      <c r="K11" s="13"/>
      <c r="L11" s="13"/>
      <c r="M11" s="13"/>
      <c r="N11" s="29"/>
    </row>
    <row r="12" spans="1:16" ht="22.5" customHeight="1">
      <c r="B12" s="359" t="s">
        <v>62</v>
      </c>
      <c r="C12" s="123" t="s">
        <v>49</v>
      </c>
      <c r="D12" s="365">
        <v>10600000</v>
      </c>
      <c r="E12" s="364">
        <v>1977</v>
      </c>
      <c r="F12" s="362" t="s">
        <v>63</v>
      </c>
      <c r="G12" s="360" t="s">
        <v>80</v>
      </c>
      <c r="H12" s="12"/>
      <c r="I12" s="7"/>
      <c r="K12" s="13"/>
      <c r="L12" s="13"/>
      <c r="M12" s="13"/>
      <c r="N12" s="29"/>
    </row>
    <row r="13" spans="1:16" ht="22.5" customHeight="1">
      <c r="B13" s="359"/>
      <c r="C13" s="123" t="s">
        <v>64</v>
      </c>
      <c r="D13" s="361"/>
      <c r="E13" s="363"/>
      <c r="F13" s="363"/>
      <c r="G13" s="361"/>
      <c r="H13" s="12"/>
      <c r="I13" s="7"/>
      <c r="K13" s="13"/>
      <c r="L13" s="13"/>
      <c r="M13" s="13"/>
      <c r="N13" s="29"/>
    </row>
    <row r="14" spans="1:16" ht="22.5" customHeight="1">
      <c r="B14" s="120"/>
      <c r="C14" s="123"/>
      <c r="D14" s="199"/>
      <c r="E14" s="198"/>
      <c r="F14" s="197"/>
      <c r="G14" s="195"/>
      <c r="H14" s="12"/>
      <c r="I14" s="7"/>
      <c r="K14" s="13"/>
      <c r="L14" s="13"/>
      <c r="M14" s="13"/>
      <c r="N14" s="29"/>
    </row>
    <row r="15" spans="1:16" ht="22.5" customHeight="1">
      <c r="B15" s="120" t="s">
        <v>65</v>
      </c>
      <c r="C15" s="123" t="s">
        <v>66</v>
      </c>
      <c r="D15" s="199">
        <v>15000000</v>
      </c>
      <c r="E15" s="198">
        <v>1995</v>
      </c>
      <c r="F15" s="197" t="s">
        <v>67</v>
      </c>
      <c r="G15" s="195" t="s">
        <v>81</v>
      </c>
      <c r="I15" s="7"/>
      <c r="K15" s="13"/>
      <c r="L15" s="13"/>
      <c r="M15" s="13"/>
      <c r="N15" s="29"/>
    </row>
    <row r="16" spans="1:16" ht="22.5" customHeight="1">
      <c r="B16" s="120"/>
      <c r="C16" s="123"/>
      <c r="D16" s="199"/>
      <c r="E16" s="198"/>
      <c r="F16" s="197"/>
      <c r="G16" s="195"/>
      <c r="I16" s="7"/>
      <c r="K16" s="13"/>
      <c r="L16" s="13"/>
      <c r="M16" s="13"/>
      <c r="N16" s="29"/>
    </row>
    <row r="17" spans="2:16" ht="22.5" customHeight="1">
      <c r="B17" s="125" t="s">
        <v>45</v>
      </c>
      <c r="C17" s="123" t="s">
        <v>46</v>
      </c>
      <c r="D17" s="73">
        <v>6173807</v>
      </c>
      <c r="E17" s="126">
        <v>1996</v>
      </c>
      <c r="F17" s="196" t="s">
        <v>47</v>
      </c>
      <c r="G17" s="191" t="s">
        <v>82</v>
      </c>
      <c r="I17" s="7"/>
      <c r="K17" s="13"/>
      <c r="L17" s="13"/>
      <c r="M17" s="13"/>
      <c r="N17" s="29"/>
    </row>
    <row r="18" spans="2:16" ht="12" customHeight="1" thickBot="1">
      <c r="B18" s="127"/>
      <c r="C18" s="128"/>
      <c r="D18" s="106"/>
      <c r="E18" s="106"/>
      <c r="F18" s="106"/>
      <c r="G18" s="106"/>
      <c r="H18" s="12"/>
      <c r="I18" s="12"/>
      <c r="K18" s="13"/>
      <c r="L18" s="13"/>
      <c r="M18" s="13"/>
    </row>
    <row r="19" spans="2:16" ht="10.5" customHeight="1">
      <c r="B19" s="37"/>
      <c r="C19" s="32"/>
      <c r="D19" s="32"/>
      <c r="E19" s="32"/>
      <c r="F19" s="32"/>
      <c r="G19" s="32"/>
      <c r="H19" s="32"/>
      <c r="I19" s="32"/>
      <c r="J19" s="12"/>
      <c r="K19" s="12"/>
      <c r="M19" s="13"/>
      <c r="N19" s="13"/>
      <c r="O19" s="13"/>
    </row>
    <row r="20" spans="2:16" ht="12.95" customHeight="1">
      <c r="B20" s="25"/>
      <c r="C20" s="37"/>
      <c r="D20" s="37"/>
      <c r="E20" s="37"/>
      <c r="F20" s="37"/>
      <c r="G20" s="32"/>
      <c r="H20" s="32"/>
      <c r="I20" s="12"/>
      <c r="K20" s="7"/>
      <c r="M20" s="13"/>
      <c r="N20" s="13"/>
      <c r="O20" s="14"/>
      <c r="P20" s="29"/>
    </row>
    <row r="21" spans="2:16" ht="12.95" customHeight="1">
      <c r="B21" s="25"/>
      <c r="C21" s="37"/>
      <c r="D21" s="37"/>
      <c r="E21" s="37"/>
      <c r="F21" s="37"/>
      <c r="G21" s="37"/>
      <c r="H21" s="37"/>
      <c r="I21" s="12"/>
      <c r="K21" s="7"/>
      <c r="M21" s="13"/>
      <c r="N21" s="13"/>
      <c r="O21" s="13"/>
    </row>
    <row r="22" spans="2:16" ht="12.95" customHeight="1">
      <c r="B22" s="25"/>
      <c r="C22" s="37"/>
      <c r="D22" s="37"/>
      <c r="E22" s="37"/>
      <c r="F22" s="37"/>
      <c r="G22" s="37"/>
      <c r="H22" s="37"/>
      <c r="I22" s="12"/>
      <c r="J22" s="12"/>
      <c r="K22" s="12"/>
      <c r="M22" s="13"/>
      <c r="N22" s="13"/>
      <c r="O22" s="13"/>
    </row>
    <row r="23" spans="2:16" ht="12.95" customHeight="1">
      <c r="B23" s="25"/>
      <c r="C23" s="37"/>
      <c r="D23" s="37"/>
      <c r="E23" s="37"/>
      <c r="F23" s="32"/>
      <c r="G23" s="32"/>
      <c r="H23" s="32"/>
      <c r="I23" s="25"/>
      <c r="J23" s="25"/>
      <c r="K23" s="25"/>
      <c r="M23" s="13"/>
      <c r="N23" s="13"/>
      <c r="O23" s="14"/>
    </row>
    <row r="24" spans="2:16" ht="12.95" customHeight="1">
      <c r="B24" s="25"/>
      <c r="C24" s="37"/>
      <c r="D24" s="37"/>
      <c r="E24" s="32"/>
      <c r="F24" s="37"/>
      <c r="G24" s="32"/>
      <c r="H24" s="32"/>
      <c r="I24" s="7"/>
      <c r="J24" s="7"/>
      <c r="K24" s="7"/>
      <c r="M24" s="13"/>
      <c r="N24" s="13"/>
      <c r="O24" s="13"/>
    </row>
    <row r="25" spans="2:16" ht="12.95" customHeight="1">
      <c r="B25" s="25"/>
      <c r="C25" s="37"/>
      <c r="D25" s="37"/>
      <c r="E25" s="37"/>
      <c r="F25" s="32"/>
      <c r="G25" s="32"/>
      <c r="H25" s="32"/>
      <c r="I25" s="25"/>
      <c r="J25" s="25"/>
      <c r="K25" s="25"/>
      <c r="M25" s="14"/>
      <c r="N25" s="14"/>
      <c r="O25" s="14"/>
      <c r="P25" s="29"/>
    </row>
    <row r="26" spans="2:16" ht="12.95" customHeight="1">
      <c r="B26" s="25"/>
      <c r="C26" s="37"/>
      <c r="D26" s="37"/>
      <c r="E26" s="32"/>
      <c r="F26" s="32"/>
      <c r="G26" s="32"/>
      <c r="H26" s="32"/>
      <c r="I26" s="25"/>
      <c r="J26" s="25"/>
      <c r="K26" s="25"/>
      <c r="M26" s="13"/>
      <c r="N26" s="13"/>
      <c r="O26" s="13"/>
      <c r="P26" s="29"/>
    </row>
    <row r="27" spans="2:16" ht="12.95" customHeight="1">
      <c r="B27" s="25"/>
      <c r="C27" s="37"/>
      <c r="D27" s="37"/>
      <c r="E27" s="32"/>
      <c r="F27" s="37"/>
      <c r="G27" s="37"/>
      <c r="H27" s="37"/>
      <c r="P27" s="29"/>
    </row>
    <row r="28" spans="2:16" ht="12.95" customHeight="1">
      <c r="B28" s="25"/>
      <c r="C28" s="37"/>
      <c r="D28" s="37"/>
      <c r="E28" s="37"/>
      <c r="F28" s="37"/>
      <c r="G28" s="37"/>
      <c r="H28" s="37"/>
      <c r="I28" s="13"/>
    </row>
    <row r="29" spans="2:16" ht="12.95" customHeight="1">
      <c r="B29" s="25"/>
      <c r="C29" s="20"/>
      <c r="D29" s="20"/>
      <c r="E29" s="20"/>
      <c r="F29" s="20"/>
      <c r="G29" s="20"/>
      <c r="H29" s="20"/>
      <c r="I29" s="13"/>
      <c r="M29" s="29"/>
      <c r="N29" s="20"/>
      <c r="P29" s="29"/>
    </row>
    <row r="30" spans="2:16" ht="12.95" customHeight="1">
      <c r="B30" s="25"/>
      <c r="C30" s="37"/>
      <c r="D30" s="37"/>
      <c r="E30" s="37"/>
      <c r="F30" s="37"/>
      <c r="G30" s="32"/>
      <c r="H30" s="32"/>
      <c r="I30" s="13"/>
      <c r="N30" s="20"/>
      <c r="P30" s="29"/>
    </row>
    <row r="31" spans="2:16" ht="12.95" customHeight="1">
      <c r="B31" s="25"/>
      <c r="C31" s="37"/>
      <c r="D31" s="37"/>
      <c r="E31" s="32"/>
      <c r="F31" s="32"/>
      <c r="G31" s="32"/>
      <c r="H31" s="32"/>
      <c r="I31" s="13"/>
      <c r="P31" s="20"/>
    </row>
    <row r="32" spans="2:16" ht="12.95" customHeight="1">
      <c r="B32" s="25"/>
      <c r="C32" s="37"/>
      <c r="D32" s="37"/>
      <c r="E32" s="32"/>
      <c r="F32" s="32"/>
      <c r="G32" s="32"/>
      <c r="H32" s="32"/>
      <c r="I32" s="13"/>
      <c r="P32" s="20"/>
    </row>
    <row r="33" spans="2:16" ht="12.95" customHeight="1">
      <c r="B33" s="25"/>
      <c r="C33" s="37"/>
      <c r="D33" s="20"/>
      <c r="E33" s="32"/>
      <c r="F33" s="32"/>
      <c r="G33" s="32"/>
      <c r="H33" s="32"/>
      <c r="M33" s="29"/>
      <c r="P33" s="29"/>
    </row>
    <row r="34" spans="2:16" ht="12.95" customHeight="1">
      <c r="B34" s="25"/>
      <c r="C34" s="37"/>
      <c r="D34" s="37"/>
      <c r="E34" s="37"/>
      <c r="F34" s="37"/>
      <c r="G34" s="37"/>
      <c r="H34" s="37"/>
      <c r="I34" s="13"/>
    </row>
    <row r="35" spans="2:16" ht="12.95" customHeight="1">
      <c r="B35" s="25"/>
      <c r="C35" s="37"/>
      <c r="D35" s="37"/>
      <c r="E35" s="32"/>
      <c r="F35" s="32"/>
      <c r="G35" s="32"/>
      <c r="H35" s="32"/>
      <c r="I35" s="13"/>
      <c r="M35" s="29"/>
      <c r="P35" s="29"/>
    </row>
    <row r="36" spans="2:16" ht="12.95" customHeight="1">
      <c r="B36" s="25"/>
      <c r="C36" s="37"/>
      <c r="D36" s="37"/>
      <c r="E36" s="37"/>
      <c r="F36" s="37"/>
      <c r="G36" s="37"/>
      <c r="H36" s="37"/>
      <c r="I36" s="13"/>
      <c r="M36" s="29"/>
      <c r="P36" s="29"/>
    </row>
    <row r="37" spans="2:16" ht="12.95" customHeight="1">
      <c r="B37" s="25"/>
      <c r="C37" s="20"/>
      <c r="D37" s="20"/>
      <c r="E37" s="20"/>
      <c r="F37" s="20"/>
      <c r="G37" s="20"/>
      <c r="H37" s="20"/>
      <c r="I37" s="13"/>
      <c r="M37" s="20"/>
      <c r="P37" s="29"/>
    </row>
    <row r="38" spans="2:16" ht="12.95" customHeight="1">
      <c r="B38" s="25"/>
      <c r="C38" s="37"/>
      <c r="D38" s="37"/>
      <c r="E38" s="32"/>
      <c r="F38" s="32"/>
      <c r="G38" s="32"/>
      <c r="H38" s="32"/>
      <c r="I38" s="13"/>
      <c r="P38" s="29"/>
    </row>
    <row r="39" spans="2:16" ht="12.95" customHeight="1">
      <c r="B39" s="25"/>
      <c r="C39" s="37"/>
      <c r="D39" s="37"/>
      <c r="E39" s="32"/>
      <c r="F39" s="32"/>
      <c r="G39" s="32"/>
      <c r="H39" s="32"/>
      <c r="I39" s="13"/>
      <c r="P39" s="20"/>
    </row>
    <row r="40" spans="2:16" ht="12.95" customHeight="1">
      <c r="B40" s="25"/>
      <c r="C40" s="37"/>
      <c r="D40" s="37"/>
      <c r="E40" s="32"/>
      <c r="F40" s="32"/>
      <c r="G40" s="32"/>
      <c r="H40" s="32"/>
      <c r="I40" s="13"/>
    </row>
    <row r="41" spans="2:16" ht="12.95" customHeight="1">
      <c r="B41" s="25"/>
      <c r="C41" s="37"/>
      <c r="D41" s="37"/>
      <c r="E41" s="32"/>
      <c r="F41" s="32"/>
      <c r="G41" s="32"/>
      <c r="H41" s="32"/>
      <c r="I41" s="13"/>
    </row>
    <row r="42" spans="2:16" ht="12.95" customHeight="1">
      <c r="B42" s="25"/>
      <c r="C42" s="37"/>
      <c r="D42" s="20"/>
      <c r="E42" s="37"/>
      <c r="F42" s="37"/>
      <c r="G42" s="32"/>
      <c r="H42" s="32"/>
      <c r="I42" s="13"/>
      <c r="P42" s="29"/>
    </row>
    <row r="43" spans="2:16" ht="12.95" customHeight="1">
      <c r="B43" s="25"/>
      <c r="C43" s="37"/>
      <c r="D43" s="37"/>
      <c r="E43" s="37"/>
      <c r="F43" s="37"/>
      <c r="G43" s="37"/>
      <c r="H43" s="37"/>
      <c r="I43" s="13"/>
      <c r="J43" s="13"/>
      <c r="N43" s="29"/>
    </row>
    <row r="44" spans="2:16" ht="12.95" customHeight="1">
      <c r="B44" s="25"/>
      <c r="C44" s="37"/>
      <c r="D44" s="37"/>
      <c r="E44" s="37"/>
      <c r="F44" s="37"/>
      <c r="G44" s="32"/>
      <c r="H44" s="32"/>
      <c r="I44" s="13"/>
      <c r="J44" s="13"/>
      <c r="N44" s="20"/>
      <c r="P44" s="29"/>
    </row>
    <row r="45" spans="2:16" ht="12.95" customHeight="1">
      <c r="B45" s="25"/>
      <c r="C45" s="37"/>
      <c r="D45" s="37"/>
      <c r="E45" s="37"/>
      <c r="F45" s="37"/>
      <c r="G45" s="37"/>
      <c r="H45" s="37"/>
      <c r="I45" s="13"/>
      <c r="P45" s="29"/>
    </row>
    <row r="46" spans="2:16" ht="12.95" customHeight="1">
      <c r="B46" s="25"/>
      <c r="C46" s="37"/>
      <c r="D46" s="37"/>
      <c r="E46" s="32"/>
      <c r="F46" s="32"/>
      <c r="G46" s="32"/>
      <c r="H46" s="32"/>
      <c r="I46" s="13"/>
    </row>
    <row r="47" spans="2:16" ht="12.95" customHeight="1">
      <c r="B47" s="25"/>
      <c r="C47" s="37"/>
      <c r="D47" s="37"/>
      <c r="E47" s="32"/>
      <c r="F47" s="32"/>
      <c r="G47" s="32"/>
      <c r="H47" s="32"/>
      <c r="P47" s="29"/>
    </row>
    <row r="48" spans="2:16" ht="12.95" customHeight="1">
      <c r="B48" s="21"/>
      <c r="C48" s="21"/>
      <c r="D48" s="21"/>
      <c r="E48" s="37"/>
      <c r="F48" s="37"/>
      <c r="G48" s="37"/>
      <c r="H48" s="37"/>
    </row>
    <row r="49" spans="2:8" ht="12.95" customHeight="1">
      <c r="B49" s="21"/>
      <c r="C49" s="21"/>
      <c r="D49" s="21"/>
      <c r="E49" s="37"/>
      <c r="F49" s="37"/>
      <c r="G49" s="37"/>
      <c r="H49" s="37"/>
    </row>
  </sheetData>
  <mergeCells count="6">
    <mergeCell ref="B12:B13"/>
    <mergeCell ref="B2:G2"/>
    <mergeCell ref="G12:G13"/>
    <mergeCell ref="F12:F13"/>
    <mergeCell ref="E12:E13"/>
    <mergeCell ref="D12:D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showGridLines="0" zoomScaleNormal="100" zoomScaleSheetLayoutView="100" workbookViewId="0"/>
  </sheetViews>
  <sheetFormatPr defaultRowHeight="13.5"/>
  <cols>
    <col min="1" max="1" width="14.125" style="2" bestFit="1" customWidth="1"/>
    <col min="2" max="2" width="14.625" style="2" customWidth="1"/>
    <col min="3" max="3" width="9.875" style="2" bestFit="1" customWidth="1"/>
    <col min="4" max="5" width="10.625" style="2" customWidth="1"/>
    <col min="6" max="6" width="9.25" style="2" bestFit="1" customWidth="1"/>
    <col min="7" max="7" width="9.875" style="2" customWidth="1"/>
    <col min="8" max="8" width="13.625" style="2" customWidth="1"/>
    <col min="9" max="9" width="14.125" style="2" customWidth="1"/>
    <col min="10" max="16384" width="9" style="2"/>
  </cols>
  <sheetData>
    <row r="2" spans="1:16" ht="24" customHeight="1">
      <c r="A2" s="1"/>
      <c r="B2" s="336" t="s">
        <v>276</v>
      </c>
      <c r="C2" s="336"/>
      <c r="D2" s="336"/>
      <c r="E2" s="336"/>
      <c r="F2" s="336"/>
      <c r="G2" s="336"/>
      <c r="H2" s="336"/>
      <c r="I2" s="336"/>
    </row>
    <row r="3" spans="1:16" ht="10.5" customHeight="1" thickBot="1">
      <c r="B3" s="116"/>
      <c r="C3" s="116"/>
      <c r="D3" s="116"/>
      <c r="E3" s="116"/>
      <c r="F3" s="116"/>
      <c r="G3" s="116"/>
      <c r="H3" s="116"/>
      <c r="I3" s="116"/>
      <c r="K3" s="7"/>
      <c r="M3" s="13"/>
      <c r="N3" s="13"/>
      <c r="O3" s="13"/>
      <c r="P3" s="29"/>
    </row>
    <row r="4" spans="1:16" s="12" customFormat="1" ht="30" customHeight="1">
      <c r="B4" s="204" t="s">
        <v>16</v>
      </c>
      <c r="C4" s="203" t="s">
        <v>18</v>
      </c>
      <c r="D4" s="203" t="s">
        <v>19</v>
      </c>
      <c r="E4" s="203" t="s">
        <v>20</v>
      </c>
      <c r="F4" s="369" t="s">
        <v>21</v>
      </c>
      <c r="G4" s="370"/>
      <c r="H4" s="203" t="s">
        <v>150</v>
      </c>
      <c r="I4" s="203" t="s">
        <v>151</v>
      </c>
      <c r="K4" s="8"/>
      <c r="M4" s="9"/>
      <c r="N4" s="9"/>
      <c r="O4" s="9"/>
      <c r="P4" s="40"/>
    </row>
    <row r="5" spans="1:16" ht="18.95" customHeight="1">
      <c r="B5" s="129"/>
      <c r="C5" s="130"/>
      <c r="D5" s="200" t="s">
        <v>152</v>
      </c>
      <c r="E5" s="200" t="s">
        <v>152</v>
      </c>
      <c r="F5" s="195"/>
      <c r="G5" s="200" t="s">
        <v>153</v>
      </c>
      <c r="H5" s="131" t="s">
        <v>207</v>
      </c>
      <c r="I5" s="131" t="s">
        <v>207</v>
      </c>
      <c r="K5" s="7"/>
      <c r="M5" s="13"/>
      <c r="N5" s="13"/>
      <c r="O5" s="13"/>
      <c r="P5" s="29"/>
    </row>
    <row r="6" spans="1:16" ht="18.95" customHeight="1">
      <c r="B6" s="132" t="s">
        <v>22</v>
      </c>
      <c r="C6" s="133" t="s">
        <v>23</v>
      </c>
      <c r="D6" s="134">
        <v>29.5</v>
      </c>
      <c r="E6" s="134">
        <v>79.2</v>
      </c>
      <c r="F6" s="195"/>
      <c r="G6" s="200">
        <v>40.4</v>
      </c>
      <c r="H6" s="199">
        <v>923000</v>
      </c>
      <c r="I6" s="202" t="s">
        <v>53</v>
      </c>
      <c r="K6" s="7"/>
      <c r="M6" s="13"/>
      <c r="N6" s="13"/>
      <c r="O6" s="13"/>
    </row>
    <row r="7" spans="1:16" ht="18.95" customHeight="1">
      <c r="B7" s="132"/>
      <c r="C7" s="95"/>
      <c r="D7" s="134"/>
      <c r="E7" s="134"/>
      <c r="F7" s="195"/>
      <c r="G7" s="200"/>
      <c r="H7" s="199"/>
      <c r="I7" s="199"/>
      <c r="K7" s="7"/>
      <c r="M7" s="13"/>
      <c r="N7" s="13"/>
      <c r="O7" s="13"/>
      <c r="P7" s="29"/>
    </row>
    <row r="8" spans="1:16" ht="18.95" customHeight="1">
      <c r="B8" s="371" t="s">
        <v>24</v>
      </c>
      <c r="C8" s="367" t="s">
        <v>17</v>
      </c>
      <c r="D8" s="366">
        <v>30</v>
      </c>
      <c r="E8" s="366">
        <v>182.5</v>
      </c>
      <c r="F8" s="135" t="s">
        <v>154</v>
      </c>
      <c r="G8" s="135">
        <v>616.70000000000005</v>
      </c>
      <c r="H8" s="368">
        <v>6463000</v>
      </c>
      <c r="I8" s="368">
        <v>950000</v>
      </c>
      <c r="J8" s="25"/>
      <c r="K8" s="25"/>
      <c r="M8" s="13"/>
      <c r="N8" s="13"/>
      <c r="O8" s="13"/>
      <c r="P8" s="29"/>
    </row>
    <row r="9" spans="1:16" ht="18.95" customHeight="1">
      <c r="B9" s="371"/>
      <c r="C9" s="367"/>
      <c r="D9" s="366"/>
      <c r="E9" s="366"/>
      <c r="F9" s="135" t="s">
        <v>155</v>
      </c>
      <c r="G9" s="135">
        <v>40.6</v>
      </c>
      <c r="H9" s="368"/>
      <c r="I9" s="368"/>
      <c r="J9" s="25"/>
      <c r="K9" s="25"/>
      <c r="M9" s="13"/>
      <c r="N9" s="13"/>
      <c r="O9" s="14"/>
    </row>
    <row r="10" spans="1:16" ht="18.95" customHeight="1">
      <c r="B10" s="132"/>
      <c r="C10" s="201"/>
      <c r="D10" s="134"/>
      <c r="E10" s="134"/>
      <c r="F10" s="195"/>
      <c r="G10" s="136"/>
      <c r="H10" s="199"/>
      <c r="I10" s="199"/>
      <c r="J10" s="25"/>
      <c r="K10" s="25"/>
      <c r="M10" s="14"/>
      <c r="N10" s="14"/>
      <c r="O10" s="14"/>
    </row>
    <row r="11" spans="1:16" ht="18.95" customHeight="1">
      <c r="B11" s="132" t="s">
        <v>25</v>
      </c>
      <c r="C11" s="201" t="s">
        <v>156</v>
      </c>
      <c r="D11" s="134">
        <v>36</v>
      </c>
      <c r="E11" s="134">
        <v>130</v>
      </c>
      <c r="F11" s="195"/>
      <c r="G11" s="135" t="s">
        <v>26</v>
      </c>
      <c r="H11" s="199">
        <v>1350000</v>
      </c>
      <c r="I11" s="199">
        <v>1220000</v>
      </c>
      <c r="J11" s="7"/>
      <c r="K11" s="7"/>
      <c r="M11" s="13"/>
      <c r="N11" s="13"/>
      <c r="O11" s="14"/>
    </row>
    <row r="12" spans="1:16" ht="18.95" customHeight="1">
      <c r="B12" s="132"/>
      <c r="C12" s="201"/>
      <c r="D12" s="134"/>
      <c r="E12" s="134"/>
      <c r="F12" s="195"/>
      <c r="G12" s="135"/>
      <c r="H12" s="199"/>
      <c r="I12" s="199"/>
      <c r="J12" s="12"/>
      <c r="K12" s="12"/>
      <c r="M12" s="13"/>
      <c r="N12" s="13"/>
      <c r="O12" s="13"/>
    </row>
    <row r="13" spans="1:16" ht="18.95" customHeight="1">
      <c r="B13" s="132" t="s">
        <v>27</v>
      </c>
      <c r="C13" s="201" t="s">
        <v>17</v>
      </c>
      <c r="D13" s="134">
        <v>67</v>
      </c>
      <c r="E13" s="134">
        <v>215</v>
      </c>
      <c r="F13" s="135" t="s">
        <v>154</v>
      </c>
      <c r="G13" s="135">
        <v>94.7</v>
      </c>
      <c r="H13" s="199">
        <v>15050000</v>
      </c>
      <c r="I13" s="199">
        <v>11900000</v>
      </c>
      <c r="J13" s="25"/>
      <c r="K13" s="25"/>
      <c r="M13" s="13"/>
      <c r="N13" s="13"/>
      <c r="O13" s="13"/>
    </row>
    <row r="14" spans="1:16" ht="18.95" customHeight="1">
      <c r="B14" s="132"/>
      <c r="C14" s="201"/>
      <c r="D14" s="134"/>
      <c r="E14" s="134"/>
      <c r="F14" s="195"/>
      <c r="G14" s="136"/>
      <c r="H14" s="199"/>
      <c r="I14" s="199"/>
      <c r="J14" s="25"/>
      <c r="K14" s="25"/>
      <c r="M14" s="13"/>
      <c r="N14" s="13"/>
      <c r="O14" s="13"/>
      <c r="P14" s="29"/>
    </row>
    <row r="15" spans="1:16" ht="18.95" customHeight="1">
      <c r="B15" s="132" t="s">
        <v>28</v>
      </c>
      <c r="C15" s="201" t="s">
        <v>17</v>
      </c>
      <c r="D15" s="134">
        <v>42.5</v>
      </c>
      <c r="E15" s="134">
        <v>191</v>
      </c>
      <c r="F15" s="195"/>
      <c r="G15" s="135">
        <v>15</v>
      </c>
      <c r="H15" s="199">
        <v>4750000</v>
      </c>
      <c r="I15" s="199">
        <v>4000000</v>
      </c>
      <c r="J15" s="7"/>
      <c r="K15" s="7"/>
      <c r="M15" s="13"/>
      <c r="N15" s="13"/>
      <c r="O15" s="14"/>
    </row>
    <row r="16" spans="1:16" ht="18.95" customHeight="1">
      <c r="B16" s="132"/>
      <c r="C16" s="201"/>
      <c r="D16" s="134"/>
      <c r="E16" s="134"/>
      <c r="F16" s="195"/>
      <c r="G16" s="137"/>
      <c r="H16" s="199"/>
      <c r="I16" s="199"/>
      <c r="J16" s="7"/>
      <c r="K16" s="7"/>
      <c r="M16" s="13"/>
      <c r="N16" s="13"/>
      <c r="O16" s="14"/>
    </row>
    <row r="17" spans="1:16" ht="18.95" customHeight="1">
      <c r="B17" s="120" t="s">
        <v>45</v>
      </c>
      <c r="C17" s="201" t="s">
        <v>17</v>
      </c>
      <c r="D17" s="134">
        <v>43.8</v>
      </c>
      <c r="E17" s="138">
        <v>133.5</v>
      </c>
      <c r="F17" s="120"/>
      <c r="G17" s="139">
        <v>26.7</v>
      </c>
      <c r="H17" s="102">
        <v>1600000</v>
      </c>
      <c r="I17" s="102">
        <v>800000</v>
      </c>
      <c r="K17" s="13"/>
      <c r="L17" s="13"/>
      <c r="M17" s="13"/>
      <c r="N17" s="29"/>
    </row>
    <row r="18" spans="1:16" ht="10.5" customHeight="1" thickBot="1">
      <c r="B18" s="140"/>
      <c r="C18" s="128"/>
      <c r="D18" s="106"/>
      <c r="E18" s="141"/>
      <c r="F18" s="141"/>
      <c r="G18" s="142"/>
      <c r="H18" s="106"/>
      <c r="I18" s="106"/>
      <c r="J18" s="25"/>
      <c r="K18" s="25"/>
      <c r="M18" s="13"/>
      <c r="N18" s="13"/>
      <c r="O18" s="14"/>
      <c r="P18" s="29"/>
    </row>
    <row r="19" spans="1:16" ht="16.5" customHeight="1">
      <c r="B19" s="143" t="s">
        <v>29</v>
      </c>
      <c r="C19" s="143"/>
      <c r="D19" s="143"/>
      <c r="E19" s="143"/>
      <c r="F19" s="143"/>
      <c r="G19" s="143"/>
      <c r="H19" s="143"/>
      <c r="I19" s="143"/>
      <c r="J19" s="25"/>
      <c r="K19" s="25"/>
      <c r="M19" s="14"/>
      <c r="N19" s="14"/>
      <c r="O19" s="14"/>
      <c r="P19" s="29"/>
    </row>
    <row r="20" spans="1:16" ht="16.5" customHeight="1">
      <c r="B20" s="143" t="s">
        <v>208</v>
      </c>
      <c r="C20" s="143"/>
      <c r="D20" s="143"/>
      <c r="E20" s="143"/>
      <c r="F20" s="143"/>
      <c r="G20" s="143"/>
      <c r="H20" s="143"/>
      <c r="I20" s="143"/>
      <c r="K20" s="7"/>
      <c r="M20" s="13"/>
      <c r="N20" s="13"/>
      <c r="O20" s="13"/>
    </row>
    <row r="21" spans="1:16" ht="12.95" customHeight="1">
      <c r="B21" s="25"/>
      <c r="C21" s="37"/>
      <c r="D21" s="37"/>
      <c r="E21" s="37"/>
      <c r="F21" s="37"/>
      <c r="G21" s="32"/>
      <c r="H21" s="32"/>
      <c r="I21" s="12"/>
      <c r="K21" s="7"/>
      <c r="M21" s="13"/>
      <c r="N21" s="13"/>
      <c r="O21" s="14"/>
      <c r="P21" s="29"/>
    </row>
    <row r="22" spans="1:16" ht="12.95" customHeight="1">
      <c r="B22" s="25"/>
      <c r="C22" s="37"/>
      <c r="D22" s="37"/>
      <c r="E22" s="37"/>
      <c r="F22" s="37"/>
      <c r="G22" s="37"/>
      <c r="H22" s="37"/>
      <c r="I22" s="12"/>
      <c r="K22" s="7"/>
      <c r="M22" s="13"/>
      <c r="N22" s="13"/>
      <c r="O22" s="13"/>
    </row>
    <row r="23" spans="1:16" ht="12.95" customHeight="1">
      <c r="A23" s="37"/>
      <c r="B23" s="37"/>
      <c r="C23" s="37"/>
      <c r="D23" s="37"/>
      <c r="E23" s="12"/>
      <c r="F23" s="12"/>
      <c r="G23" s="12"/>
      <c r="I23" s="13"/>
      <c r="J23" s="13"/>
      <c r="K23" s="13"/>
    </row>
    <row r="24" spans="1:16" ht="12.95" customHeight="1">
      <c r="A24" s="37"/>
      <c r="B24" s="32"/>
      <c r="C24" s="32"/>
      <c r="D24" s="32"/>
      <c r="E24" s="25"/>
      <c r="F24" s="25"/>
      <c r="G24" s="25"/>
      <c r="I24" s="13"/>
      <c r="J24" s="13"/>
      <c r="K24" s="14"/>
    </row>
    <row r="25" spans="1:16" ht="12.95" customHeight="1">
      <c r="A25" s="32"/>
      <c r="B25" s="37"/>
      <c r="C25" s="32"/>
      <c r="D25" s="32"/>
      <c r="E25" s="7"/>
      <c r="F25" s="7"/>
      <c r="G25" s="7"/>
      <c r="I25" s="13"/>
      <c r="J25" s="13"/>
      <c r="K25" s="13"/>
    </row>
    <row r="26" spans="1:16" ht="12.95" customHeight="1">
      <c r="B26" s="25"/>
      <c r="C26" s="37"/>
      <c r="D26" s="37"/>
      <c r="E26" s="37"/>
      <c r="F26" s="32"/>
      <c r="G26" s="32"/>
      <c r="H26" s="32"/>
      <c r="I26" s="25"/>
      <c r="J26" s="25"/>
      <c r="K26" s="25"/>
      <c r="M26" s="14"/>
      <c r="N26" s="14"/>
      <c r="O26" s="14"/>
      <c r="P26" s="29"/>
    </row>
    <row r="27" spans="1:16" ht="12.95" customHeight="1">
      <c r="B27" s="25"/>
      <c r="C27" s="37"/>
      <c r="D27" s="37"/>
      <c r="E27" s="32"/>
      <c r="F27" s="32"/>
      <c r="G27" s="32"/>
      <c r="H27" s="32"/>
      <c r="I27" s="25"/>
      <c r="J27" s="25"/>
      <c r="K27" s="25"/>
      <c r="M27" s="13"/>
      <c r="N27" s="13"/>
      <c r="O27" s="13"/>
      <c r="P27" s="29"/>
    </row>
    <row r="28" spans="1:16" ht="12.95" customHeight="1">
      <c r="B28" s="25"/>
      <c r="C28" s="37"/>
      <c r="D28" s="37"/>
      <c r="E28" s="32"/>
      <c r="F28" s="37"/>
      <c r="G28" s="37"/>
      <c r="H28" s="37"/>
      <c r="P28" s="29"/>
    </row>
    <row r="29" spans="1:16" ht="12.95" customHeight="1">
      <c r="B29" s="25"/>
      <c r="C29" s="37"/>
      <c r="D29" s="37"/>
      <c r="E29" s="37"/>
      <c r="F29" s="37"/>
      <c r="G29" s="37"/>
      <c r="H29" s="37"/>
      <c r="I29" s="13"/>
    </row>
    <row r="30" spans="1:16" ht="12.95" customHeight="1">
      <c r="B30" s="25"/>
      <c r="C30" s="20"/>
      <c r="D30" s="20"/>
      <c r="E30" s="20"/>
      <c r="F30" s="20"/>
      <c r="G30" s="20"/>
      <c r="H30" s="20"/>
      <c r="I30" s="13"/>
      <c r="M30" s="29"/>
      <c r="N30" s="20"/>
      <c r="P30" s="29"/>
    </row>
    <row r="31" spans="1:16" ht="12.95" customHeight="1">
      <c r="B31" s="25"/>
      <c r="C31" s="37"/>
      <c r="D31" s="37"/>
      <c r="E31" s="37"/>
      <c r="F31" s="37"/>
      <c r="G31" s="32"/>
      <c r="H31" s="32"/>
      <c r="I31" s="13"/>
      <c r="N31" s="20"/>
      <c r="P31" s="29"/>
    </row>
    <row r="32" spans="1:16" ht="12.95" customHeight="1">
      <c r="B32" s="25"/>
      <c r="C32" s="37"/>
      <c r="D32" s="37"/>
      <c r="E32" s="32"/>
      <c r="F32" s="32"/>
      <c r="G32" s="32"/>
      <c r="H32" s="32"/>
      <c r="I32" s="13"/>
      <c r="P32" s="20"/>
    </row>
    <row r="33" spans="2:16" ht="12.95" customHeight="1">
      <c r="B33" s="25"/>
      <c r="C33" s="37"/>
      <c r="D33" s="37"/>
      <c r="E33" s="32"/>
      <c r="F33" s="32"/>
      <c r="G33" s="32"/>
      <c r="H33" s="32"/>
      <c r="I33" s="13"/>
      <c r="P33" s="20"/>
    </row>
    <row r="34" spans="2:16" ht="12.95" customHeight="1">
      <c r="B34" s="25"/>
      <c r="C34" s="37"/>
      <c r="D34" s="20"/>
      <c r="E34" s="32"/>
      <c r="F34" s="32"/>
      <c r="G34" s="32"/>
      <c r="H34" s="32"/>
      <c r="M34" s="29"/>
      <c r="P34" s="29"/>
    </row>
    <row r="35" spans="2:16" ht="12.95" customHeight="1">
      <c r="B35" s="25"/>
      <c r="C35" s="37"/>
      <c r="D35" s="37"/>
      <c r="E35" s="37"/>
      <c r="F35" s="37"/>
      <c r="G35" s="37"/>
      <c r="H35" s="37"/>
      <c r="I35" s="13"/>
    </row>
    <row r="36" spans="2:16" ht="12.95" customHeight="1">
      <c r="B36" s="25"/>
      <c r="C36" s="37"/>
      <c r="D36" s="37"/>
      <c r="E36" s="32"/>
      <c r="F36" s="32"/>
      <c r="G36" s="32"/>
      <c r="H36" s="32"/>
      <c r="I36" s="13"/>
      <c r="M36" s="29"/>
      <c r="P36" s="29"/>
    </row>
    <row r="37" spans="2:16" ht="12.95" customHeight="1">
      <c r="B37" s="25"/>
      <c r="C37" s="37"/>
      <c r="D37" s="37"/>
      <c r="E37" s="37"/>
      <c r="F37" s="37"/>
      <c r="G37" s="37"/>
      <c r="H37" s="37"/>
      <c r="I37" s="13"/>
      <c r="M37" s="29"/>
      <c r="P37" s="29"/>
    </row>
    <row r="38" spans="2:16" ht="12.95" customHeight="1">
      <c r="B38" s="25"/>
      <c r="C38" s="20"/>
      <c r="D38" s="20"/>
      <c r="E38" s="20"/>
      <c r="F38" s="20"/>
      <c r="G38" s="20"/>
      <c r="H38" s="20"/>
      <c r="I38" s="13"/>
      <c r="M38" s="20"/>
      <c r="P38" s="29"/>
    </row>
    <row r="39" spans="2:16" ht="12.95" customHeight="1">
      <c r="B39" s="25"/>
      <c r="C39" s="37"/>
      <c r="D39" s="37"/>
      <c r="E39" s="32"/>
      <c r="F39" s="32"/>
      <c r="G39" s="32"/>
      <c r="H39" s="32"/>
      <c r="I39" s="13"/>
      <c r="P39" s="29"/>
    </row>
    <row r="40" spans="2:16" ht="12.95" customHeight="1">
      <c r="B40" s="25"/>
      <c r="C40" s="37"/>
      <c r="D40" s="37"/>
      <c r="E40" s="32"/>
      <c r="F40" s="32"/>
      <c r="G40" s="32"/>
      <c r="H40" s="32"/>
      <c r="I40" s="13"/>
      <c r="P40" s="20"/>
    </row>
    <row r="41" spans="2:16" ht="12.95" customHeight="1">
      <c r="B41" s="25"/>
      <c r="C41" s="37"/>
      <c r="D41" s="37"/>
      <c r="E41" s="32"/>
      <c r="F41" s="32"/>
      <c r="G41" s="32"/>
      <c r="H41" s="32"/>
      <c r="I41" s="13"/>
    </row>
    <row r="42" spans="2:16" ht="12.95" customHeight="1">
      <c r="B42" s="25"/>
      <c r="C42" s="37"/>
      <c r="D42" s="37"/>
      <c r="E42" s="32"/>
      <c r="F42" s="32"/>
      <c r="G42" s="32"/>
      <c r="H42" s="32"/>
      <c r="I42" s="13"/>
    </row>
    <row r="43" spans="2:16" ht="12.95" customHeight="1">
      <c r="B43" s="25"/>
      <c r="C43" s="37"/>
      <c r="D43" s="20"/>
      <c r="E43" s="37"/>
      <c r="F43" s="37"/>
      <c r="G43" s="32"/>
      <c r="H43" s="32"/>
      <c r="I43" s="13"/>
      <c r="P43" s="29"/>
    </row>
    <row r="44" spans="2:16" ht="12.95" customHeight="1">
      <c r="B44" s="25"/>
      <c r="C44" s="37"/>
      <c r="D44" s="37"/>
      <c r="E44" s="37"/>
      <c r="F44" s="37"/>
      <c r="G44" s="37"/>
      <c r="H44" s="37"/>
      <c r="I44" s="13"/>
      <c r="J44" s="13"/>
      <c r="N44" s="29"/>
    </row>
    <row r="45" spans="2:16" ht="12.95" customHeight="1">
      <c r="B45" s="25"/>
      <c r="C45" s="37"/>
      <c r="D45" s="37"/>
      <c r="E45" s="37"/>
      <c r="F45" s="37"/>
      <c r="G45" s="32"/>
      <c r="H45" s="32"/>
      <c r="I45" s="13"/>
      <c r="J45" s="13"/>
      <c r="N45" s="20"/>
      <c r="P45" s="29"/>
    </row>
    <row r="46" spans="2:16" ht="12.95" customHeight="1">
      <c r="B46" s="25"/>
      <c r="C46" s="37"/>
      <c r="D46" s="37"/>
      <c r="E46" s="37"/>
      <c r="F46" s="37"/>
      <c r="G46" s="37"/>
      <c r="H46" s="37"/>
      <c r="I46" s="13"/>
      <c r="P46" s="29"/>
    </row>
    <row r="47" spans="2:16" ht="12.95" customHeight="1">
      <c r="B47" s="25"/>
      <c r="C47" s="37"/>
      <c r="D47" s="37"/>
      <c r="E47" s="32"/>
      <c r="F47" s="32"/>
      <c r="G47" s="32"/>
      <c r="H47" s="32"/>
      <c r="I47" s="13"/>
    </row>
    <row r="48" spans="2:16" ht="12.95" customHeight="1">
      <c r="B48" s="25"/>
      <c r="C48" s="37"/>
      <c r="D48" s="37"/>
      <c r="E48" s="32"/>
      <c r="F48" s="32"/>
      <c r="G48" s="32"/>
      <c r="H48" s="32"/>
      <c r="P48" s="29"/>
    </row>
    <row r="49" spans="2:8" ht="12.95" customHeight="1">
      <c r="B49" s="21"/>
      <c r="C49" s="21"/>
      <c r="D49" s="21"/>
      <c r="E49" s="37"/>
      <c r="F49" s="37"/>
      <c r="G49" s="37"/>
      <c r="H49" s="37"/>
    </row>
    <row r="50" spans="2:8" ht="12.95" customHeight="1">
      <c r="B50" s="21"/>
      <c r="C50" s="21"/>
      <c r="D50" s="21"/>
      <c r="E50" s="37"/>
      <c r="F50" s="37"/>
      <c r="G50" s="37"/>
      <c r="H50" s="37"/>
    </row>
  </sheetData>
  <mergeCells count="8">
    <mergeCell ref="E8:E9"/>
    <mergeCell ref="C8:C9"/>
    <mergeCell ref="D8:D9"/>
    <mergeCell ref="B2:I2"/>
    <mergeCell ref="I8:I9"/>
    <mergeCell ref="H8:H9"/>
    <mergeCell ref="F4:G4"/>
    <mergeCell ref="B8:B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showGridLines="0" zoomScaleNormal="100" zoomScaleSheetLayoutView="130" workbookViewId="0"/>
  </sheetViews>
  <sheetFormatPr defaultRowHeight="13.5"/>
  <cols>
    <col min="1" max="1" width="16.875" style="2" bestFit="1" customWidth="1"/>
    <col min="2" max="2" width="12.25" style="2" customWidth="1"/>
    <col min="3" max="3" width="6.75" style="2" customWidth="1"/>
    <col min="4" max="4" width="9.375" style="2" customWidth="1"/>
    <col min="5" max="5" width="10.625" style="2" customWidth="1"/>
    <col min="6" max="6" width="6.75" style="2" customWidth="1"/>
    <col min="7" max="7" width="7.75" style="2" customWidth="1"/>
    <col min="8" max="8" width="9.375" style="2" customWidth="1"/>
    <col min="9" max="9" width="6.75" style="2" customWidth="1"/>
    <col min="10" max="10" width="7.75" style="2" customWidth="1"/>
    <col min="11" max="11" width="10.5" style="2" customWidth="1"/>
    <col min="12" max="16384" width="9" style="2"/>
  </cols>
  <sheetData>
    <row r="1" spans="2:11">
      <c r="B1" s="1"/>
    </row>
    <row r="2" spans="2:11" s="75" customFormat="1" ht="28.5" customHeight="1">
      <c r="B2" s="336" t="s">
        <v>255</v>
      </c>
      <c r="C2" s="336"/>
      <c r="D2" s="336"/>
      <c r="E2" s="336"/>
      <c r="F2" s="336"/>
      <c r="G2" s="336"/>
      <c r="H2" s="336"/>
      <c r="I2" s="336"/>
      <c r="J2" s="336"/>
      <c r="K2" s="336"/>
    </row>
    <row r="3" spans="2:11" s="75" customFormat="1" ht="19.5" customHeight="1" thickBot="1">
      <c r="B3" s="51"/>
      <c r="C3" s="51"/>
      <c r="D3" s="51"/>
      <c r="E3" s="51"/>
      <c r="F3" s="51"/>
      <c r="G3" s="51"/>
      <c r="H3" s="51"/>
      <c r="I3" s="51"/>
      <c r="J3" s="51"/>
      <c r="K3" s="192" t="s">
        <v>85</v>
      </c>
    </row>
    <row r="4" spans="2:11" s="303" customFormat="1" ht="17.25" customHeight="1">
      <c r="B4" s="332" t="s">
        <v>158</v>
      </c>
      <c r="C4" s="372" t="s">
        <v>86</v>
      </c>
      <c r="D4" s="373"/>
      <c r="E4" s="375"/>
      <c r="F4" s="372" t="s">
        <v>87</v>
      </c>
      <c r="G4" s="373"/>
      <c r="H4" s="375"/>
      <c r="I4" s="372" t="s">
        <v>88</v>
      </c>
      <c r="J4" s="373"/>
      <c r="K4" s="373"/>
    </row>
    <row r="5" spans="2:11" s="303" customFormat="1" ht="15" customHeight="1">
      <c r="B5" s="374"/>
      <c r="C5" s="144" t="s">
        <v>92</v>
      </c>
      <c r="D5" s="144" t="s">
        <v>50</v>
      </c>
      <c r="E5" s="144" t="s">
        <v>93</v>
      </c>
      <c r="F5" s="144" t="s">
        <v>92</v>
      </c>
      <c r="G5" s="144" t="s">
        <v>50</v>
      </c>
      <c r="H5" s="144" t="s">
        <v>93</v>
      </c>
      <c r="I5" s="144" t="s">
        <v>92</v>
      </c>
      <c r="J5" s="144" t="s">
        <v>50</v>
      </c>
      <c r="K5" s="144" t="s">
        <v>93</v>
      </c>
    </row>
    <row r="6" spans="2:11" s="303" customFormat="1" ht="15" customHeight="1">
      <c r="B6" s="333"/>
      <c r="C6" s="52" t="s">
        <v>94</v>
      </c>
      <c r="D6" s="52" t="s">
        <v>51</v>
      </c>
      <c r="E6" s="52" t="s">
        <v>95</v>
      </c>
      <c r="F6" s="52" t="s">
        <v>94</v>
      </c>
      <c r="G6" s="52" t="s">
        <v>51</v>
      </c>
      <c r="H6" s="52" t="s">
        <v>95</v>
      </c>
      <c r="I6" s="52" t="s">
        <v>94</v>
      </c>
      <c r="J6" s="52" t="s">
        <v>51</v>
      </c>
      <c r="K6" s="52" t="s">
        <v>95</v>
      </c>
    </row>
    <row r="7" spans="2:11" s="303" customFormat="1" ht="18" customHeight="1">
      <c r="B7" s="207" t="s">
        <v>256</v>
      </c>
      <c r="C7" s="145">
        <v>3282</v>
      </c>
      <c r="D7" s="58">
        <v>712412</v>
      </c>
      <c r="E7" s="58">
        <v>13162806</v>
      </c>
      <c r="F7" s="58">
        <v>5</v>
      </c>
      <c r="G7" s="58">
        <v>715</v>
      </c>
      <c r="H7" s="58">
        <v>12873</v>
      </c>
      <c r="I7" s="58">
        <v>36</v>
      </c>
      <c r="J7" s="58">
        <v>8398</v>
      </c>
      <c r="K7" s="58">
        <v>109891</v>
      </c>
    </row>
    <row r="8" spans="2:11" s="303" customFormat="1" ht="18" customHeight="1">
      <c r="B8" s="70" t="s">
        <v>257</v>
      </c>
      <c r="C8" s="145">
        <v>3436</v>
      </c>
      <c r="D8" s="58">
        <v>704232</v>
      </c>
      <c r="E8" s="58">
        <v>12229579</v>
      </c>
      <c r="F8" s="58">
        <v>7</v>
      </c>
      <c r="G8" s="58">
        <v>598</v>
      </c>
      <c r="H8" s="58">
        <v>12406</v>
      </c>
      <c r="I8" s="58">
        <v>13</v>
      </c>
      <c r="J8" s="58">
        <v>13896</v>
      </c>
      <c r="K8" s="58">
        <v>440303</v>
      </c>
    </row>
    <row r="9" spans="2:11" s="303" customFormat="1" ht="18" customHeight="1" thickBot="1">
      <c r="B9" s="71" t="s">
        <v>258</v>
      </c>
      <c r="C9" s="146">
        <v>3431</v>
      </c>
      <c r="D9" s="78">
        <v>689536</v>
      </c>
      <c r="E9" s="78">
        <v>12404550</v>
      </c>
      <c r="F9" s="78">
        <v>5</v>
      </c>
      <c r="G9" s="78">
        <v>478</v>
      </c>
      <c r="H9" s="78">
        <v>8860</v>
      </c>
      <c r="I9" s="78">
        <v>23</v>
      </c>
      <c r="J9" s="78">
        <v>5705</v>
      </c>
      <c r="K9" s="78">
        <v>128720</v>
      </c>
    </row>
    <row r="10" spans="2:11" s="303" customFormat="1" ht="16.5" customHeight="1" thickBot="1">
      <c r="B10" s="196"/>
      <c r="C10" s="73"/>
      <c r="D10" s="73"/>
      <c r="E10" s="73"/>
      <c r="F10" s="73"/>
      <c r="G10" s="53"/>
      <c r="H10" s="53"/>
      <c r="I10" s="53"/>
      <c r="J10" s="53"/>
      <c r="K10" s="53"/>
    </row>
    <row r="11" spans="2:11" s="303" customFormat="1" ht="17.25" customHeight="1">
      <c r="B11" s="332" t="s">
        <v>158</v>
      </c>
      <c r="C11" s="372" t="s">
        <v>103</v>
      </c>
      <c r="D11" s="373"/>
      <c r="E11" s="375"/>
      <c r="F11" s="372" t="s">
        <v>89</v>
      </c>
      <c r="G11" s="373"/>
      <c r="H11" s="375"/>
      <c r="I11" s="372" t="s">
        <v>90</v>
      </c>
      <c r="J11" s="373"/>
      <c r="K11" s="373"/>
    </row>
    <row r="12" spans="2:11" s="303" customFormat="1" ht="15" customHeight="1">
      <c r="B12" s="374"/>
      <c r="C12" s="147" t="s">
        <v>92</v>
      </c>
      <c r="D12" s="148" t="s">
        <v>50</v>
      </c>
      <c r="E12" s="144" t="s">
        <v>93</v>
      </c>
      <c r="F12" s="144" t="s">
        <v>92</v>
      </c>
      <c r="G12" s="144" t="s">
        <v>50</v>
      </c>
      <c r="H12" s="144" t="s">
        <v>93</v>
      </c>
      <c r="I12" s="144" t="s">
        <v>92</v>
      </c>
      <c r="J12" s="144" t="s">
        <v>50</v>
      </c>
      <c r="K12" s="144" t="s">
        <v>93</v>
      </c>
    </row>
    <row r="13" spans="2:11" s="303" customFormat="1" ht="15" customHeight="1">
      <c r="B13" s="333"/>
      <c r="C13" s="149" t="s">
        <v>94</v>
      </c>
      <c r="D13" s="189" t="s">
        <v>51</v>
      </c>
      <c r="E13" s="52" t="s">
        <v>95</v>
      </c>
      <c r="F13" s="52" t="s">
        <v>94</v>
      </c>
      <c r="G13" s="52" t="s">
        <v>51</v>
      </c>
      <c r="H13" s="52" t="s">
        <v>95</v>
      </c>
      <c r="I13" s="52" t="s">
        <v>94</v>
      </c>
      <c r="J13" s="52" t="s">
        <v>51</v>
      </c>
      <c r="K13" s="52" t="s">
        <v>95</v>
      </c>
    </row>
    <row r="14" spans="2:11" s="303" customFormat="1" ht="18" customHeight="1">
      <c r="B14" s="207" t="s">
        <v>256</v>
      </c>
      <c r="C14" s="145">
        <v>56</v>
      </c>
      <c r="D14" s="58">
        <v>25443</v>
      </c>
      <c r="E14" s="58">
        <v>723117</v>
      </c>
      <c r="F14" s="58">
        <v>538</v>
      </c>
      <c r="G14" s="58">
        <v>255161</v>
      </c>
      <c r="H14" s="58">
        <v>5204844</v>
      </c>
      <c r="I14" s="58">
        <v>91</v>
      </c>
      <c r="J14" s="58">
        <v>72322</v>
      </c>
      <c r="K14" s="58">
        <v>1545566</v>
      </c>
    </row>
    <row r="15" spans="2:11" s="303" customFormat="1" ht="18" customHeight="1">
      <c r="B15" s="70" t="s">
        <v>257</v>
      </c>
      <c r="C15" s="145">
        <v>56</v>
      </c>
      <c r="D15" s="58">
        <v>30319</v>
      </c>
      <c r="E15" s="58">
        <v>811197</v>
      </c>
      <c r="F15" s="58">
        <v>563</v>
      </c>
      <c r="G15" s="58">
        <v>215642</v>
      </c>
      <c r="H15" s="58">
        <v>3238372</v>
      </c>
      <c r="I15" s="58">
        <v>89</v>
      </c>
      <c r="J15" s="58">
        <v>74379</v>
      </c>
      <c r="K15" s="58">
        <v>1743772</v>
      </c>
    </row>
    <row r="16" spans="2:11" s="303" customFormat="1" ht="18" customHeight="1" thickBot="1">
      <c r="B16" s="71" t="s">
        <v>258</v>
      </c>
      <c r="C16" s="146">
        <v>94</v>
      </c>
      <c r="D16" s="78">
        <v>26432</v>
      </c>
      <c r="E16" s="78">
        <v>925049</v>
      </c>
      <c r="F16" s="78">
        <v>644</v>
      </c>
      <c r="G16" s="78">
        <v>239991</v>
      </c>
      <c r="H16" s="78">
        <v>4223711</v>
      </c>
      <c r="I16" s="78">
        <v>94</v>
      </c>
      <c r="J16" s="78">
        <v>68959</v>
      </c>
      <c r="K16" s="78">
        <v>1351387</v>
      </c>
    </row>
    <row r="17" spans="2:11" s="303" customFormat="1" ht="17.25" customHeight="1" thickBot="1">
      <c r="B17" s="150"/>
      <c r="C17" s="73"/>
      <c r="D17" s="73"/>
      <c r="E17" s="73"/>
      <c r="F17" s="53"/>
      <c r="G17" s="53"/>
      <c r="H17" s="53"/>
      <c r="I17" s="53"/>
      <c r="J17" s="53"/>
      <c r="K17" s="73"/>
    </row>
    <row r="18" spans="2:11" s="303" customFormat="1" ht="17.25" customHeight="1">
      <c r="B18" s="332" t="s">
        <v>158</v>
      </c>
      <c r="C18" s="372" t="s">
        <v>91</v>
      </c>
      <c r="D18" s="373"/>
      <c r="E18" s="373"/>
      <c r="F18" s="53"/>
      <c r="G18" s="53"/>
      <c r="H18" s="53"/>
      <c r="I18" s="73"/>
      <c r="J18" s="73"/>
      <c r="K18" s="53"/>
    </row>
    <row r="19" spans="2:11" s="303" customFormat="1" ht="15" customHeight="1">
      <c r="B19" s="374"/>
      <c r="C19" s="144" t="s">
        <v>92</v>
      </c>
      <c r="D19" s="144" t="s">
        <v>50</v>
      </c>
      <c r="E19" s="144" t="s">
        <v>93</v>
      </c>
      <c r="F19" s="53"/>
      <c r="G19" s="53"/>
      <c r="H19" s="53"/>
      <c r="I19" s="53"/>
      <c r="J19" s="53"/>
      <c r="K19" s="53"/>
    </row>
    <row r="20" spans="2:11" s="303" customFormat="1" ht="15" customHeight="1">
      <c r="B20" s="333"/>
      <c r="C20" s="52" t="s">
        <v>94</v>
      </c>
      <c r="D20" s="52" t="s">
        <v>51</v>
      </c>
      <c r="E20" s="52" t="s">
        <v>95</v>
      </c>
      <c r="F20" s="53"/>
      <c r="G20" s="53"/>
      <c r="H20" s="53"/>
      <c r="I20" s="73"/>
      <c r="J20" s="73"/>
      <c r="K20" s="73"/>
    </row>
    <row r="21" spans="2:11" s="303" customFormat="1" ht="18" customHeight="1">
      <c r="B21" s="207" t="s">
        <v>256</v>
      </c>
      <c r="C21" s="145">
        <v>2556</v>
      </c>
      <c r="D21" s="58">
        <v>350373</v>
      </c>
      <c r="E21" s="58">
        <v>5566515</v>
      </c>
      <c r="F21" s="53"/>
      <c r="G21" s="53"/>
      <c r="H21" s="53"/>
      <c r="I21" s="73"/>
      <c r="J21" s="73"/>
      <c r="K21" s="73"/>
    </row>
    <row r="22" spans="2:11" s="303" customFormat="1" ht="18" customHeight="1">
      <c r="B22" s="70" t="s">
        <v>257</v>
      </c>
      <c r="C22" s="145">
        <v>2708</v>
      </c>
      <c r="D22" s="58">
        <v>369398</v>
      </c>
      <c r="E22" s="58">
        <v>5983529</v>
      </c>
      <c r="F22" s="53"/>
      <c r="G22" s="53"/>
      <c r="H22" s="53"/>
      <c r="I22" s="73"/>
      <c r="J22" s="73"/>
      <c r="K22" s="73"/>
    </row>
    <row r="23" spans="2:11" s="303" customFormat="1" ht="18" customHeight="1" thickBot="1">
      <c r="B23" s="71" t="s">
        <v>258</v>
      </c>
      <c r="C23" s="146">
        <v>2571</v>
      </c>
      <c r="D23" s="78">
        <v>347971</v>
      </c>
      <c r="E23" s="78">
        <v>5766823</v>
      </c>
      <c r="F23" s="53"/>
      <c r="G23" s="53"/>
      <c r="H23" s="53"/>
      <c r="I23" s="73"/>
      <c r="J23" s="73"/>
      <c r="K23" s="73"/>
    </row>
    <row r="24" spans="2:11" s="303" customFormat="1" ht="12">
      <c r="B24" s="151" t="s">
        <v>171</v>
      </c>
      <c r="C24" s="191"/>
      <c r="D24" s="191"/>
      <c r="E24" s="191"/>
      <c r="F24" s="191"/>
      <c r="G24" s="191"/>
      <c r="H24" s="191"/>
      <c r="I24" s="191"/>
      <c r="J24" s="191"/>
      <c r="K24" s="191"/>
    </row>
    <row r="25" spans="2:11"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7" spans="2:11" ht="28.5" customHeight="1"/>
    <row r="28" spans="2:11" ht="15" customHeight="1"/>
    <row r="29" spans="2:11" ht="17.25" customHeight="1"/>
    <row r="30" spans="2:11" ht="15" customHeight="1"/>
    <row r="31" spans="2:11" ht="15" customHeight="1"/>
    <row r="32" spans="2:11" ht="17.25" customHeight="1"/>
    <row r="33" ht="17.25" customHeight="1"/>
    <row r="34" ht="17.25" customHeight="1"/>
    <row r="35" ht="17.25" customHeight="1"/>
    <row r="36" ht="17.25" customHeight="1"/>
    <row r="37" ht="15" customHeight="1"/>
    <row r="38" ht="15" customHeight="1"/>
    <row r="39" ht="17.25" customHeight="1"/>
    <row r="40" ht="17.25" customHeight="1"/>
    <row r="41" ht="17.25" customHeight="1"/>
    <row r="42" ht="17.25" customHeight="1"/>
    <row r="43" ht="17.25" customHeight="1"/>
    <row r="44" ht="15" customHeight="1"/>
    <row r="45" ht="15" customHeight="1"/>
    <row r="46" ht="17.25" customHeight="1"/>
    <row r="47" ht="17.25" customHeight="1"/>
    <row r="48" ht="17.25" customHeight="1"/>
  </sheetData>
  <mergeCells count="11">
    <mergeCell ref="B18:B20"/>
    <mergeCell ref="C18:E18"/>
    <mergeCell ref="B11:B13"/>
    <mergeCell ref="C11:E11"/>
    <mergeCell ref="F11:H11"/>
    <mergeCell ref="I11:K11"/>
    <mergeCell ref="B2:K2"/>
    <mergeCell ref="B4:B6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zoomScaleNormal="100" zoomScaleSheetLayoutView="130" workbookViewId="0"/>
  </sheetViews>
  <sheetFormatPr defaultRowHeight="13.5"/>
  <cols>
    <col min="1" max="1" width="16.875" style="2" bestFit="1" customWidth="1"/>
    <col min="2" max="2" width="12.25" style="2" customWidth="1"/>
    <col min="3" max="3" width="6.75" style="2" customWidth="1"/>
    <col min="4" max="4" width="9.375" style="2" customWidth="1"/>
    <col min="5" max="5" width="10.625" style="2" customWidth="1"/>
    <col min="6" max="6" width="6.75" style="2" customWidth="1"/>
    <col min="7" max="7" width="7.75" style="2" customWidth="1"/>
    <col min="8" max="8" width="9.375" style="2" customWidth="1"/>
    <col min="9" max="9" width="6.75" style="2" customWidth="1"/>
    <col min="10" max="10" width="7.75" style="2" customWidth="1"/>
    <col min="11" max="11" width="10.5" style="2" customWidth="1"/>
    <col min="12" max="16384" width="9" style="2"/>
  </cols>
  <sheetData>
    <row r="1" spans="2:11" ht="15.75" customHeight="1"/>
    <row r="2" spans="2:11" s="75" customFormat="1" ht="28.5" customHeight="1">
      <c r="B2" s="336" t="s">
        <v>259</v>
      </c>
      <c r="C2" s="336"/>
      <c r="D2" s="336"/>
      <c r="E2" s="336"/>
      <c r="F2" s="336"/>
      <c r="G2" s="336"/>
      <c r="H2" s="336"/>
      <c r="I2" s="336"/>
      <c r="J2" s="336"/>
      <c r="K2" s="336"/>
    </row>
    <row r="3" spans="2:11" s="75" customFormat="1" ht="19.5" customHeight="1" thickBot="1">
      <c r="K3" s="192" t="s">
        <v>85</v>
      </c>
    </row>
    <row r="4" spans="2:11" s="75" customFormat="1" ht="17.25" customHeight="1">
      <c r="B4" s="332" t="s">
        <v>158</v>
      </c>
      <c r="C4" s="372" t="s">
        <v>86</v>
      </c>
      <c r="D4" s="373"/>
      <c r="E4" s="375"/>
      <c r="F4" s="372" t="s">
        <v>96</v>
      </c>
      <c r="G4" s="373"/>
      <c r="H4" s="375"/>
      <c r="I4" s="372" t="s">
        <v>97</v>
      </c>
      <c r="J4" s="373"/>
      <c r="K4" s="373"/>
    </row>
    <row r="5" spans="2:11" s="75" customFormat="1" ht="15" customHeight="1">
      <c r="B5" s="374"/>
      <c r="C5" s="144" t="s">
        <v>92</v>
      </c>
      <c r="D5" s="144" t="s">
        <v>50</v>
      </c>
      <c r="E5" s="144" t="s">
        <v>93</v>
      </c>
      <c r="F5" s="144" t="s">
        <v>92</v>
      </c>
      <c r="G5" s="144" t="s">
        <v>50</v>
      </c>
      <c r="H5" s="144" t="s">
        <v>93</v>
      </c>
      <c r="I5" s="144" t="s">
        <v>92</v>
      </c>
      <c r="J5" s="144" t="s">
        <v>50</v>
      </c>
      <c r="K5" s="144" t="s">
        <v>93</v>
      </c>
    </row>
    <row r="6" spans="2:11" s="75" customFormat="1" ht="15" customHeight="1">
      <c r="B6" s="333"/>
      <c r="C6" s="52" t="s">
        <v>94</v>
      </c>
      <c r="D6" s="52" t="s">
        <v>51</v>
      </c>
      <c r="E6" s="52" t="s">
        <v>95</v>
      </c>
      <c r="F6" s="52" t="s">
        <v>94</v>
      </c>
      <c r="G6" s="52" t="s">
        <v>51</v>
      </c>
      <c r="H6" s="52" t="s">
        <v>95</v>
      </c>
      <c r="I6" s="52" t="s">
        <v>94</v>
      </c>
      <c r="J6" s="52" t="s">
        <v>51</v>
      </c>
      <c r="K6" s="52" t="s">
        <v>95</v>
      </c>
    </row>
    <row r="7" spans="2:11" s="75" customFormat="1" ht="18" customHeight="1">
      <c r="B7" s="207" t="s">
        <v>256</v>
      </c>
      <c r="C7" s="145">
        <v>3282</v>
      </c>
      <c r="D7" s="58">
        <v>712412</v>
      </c>
      <c r="E7" s="58">
        <v>13162806</v>
      </c>
      <c r="F7" s="58">
        <v>2517</v>
      </c>
      <c r="G7" s="58">
        <v>322402</v>
      </c>
      <c r="H7" s="58">
        <v>4980758</v>
      </c>
      <c r="I7" s="55">
        <v>5</v>
      </c>
      <c r="J7" s="55">
        <v>20167</v>
      </c>
      <c r="K7" s="55">
        <v>464240</v>
      </c>
    </row>
    <row r="8" spans="2:11" s="75" customFormat="1" ht="18" customHeight="1">
      <c r="B8" s="70" t="s">
        <v>257</v>
      </c>
      <c r="C8" s="145">
        <v>3436</v>
      </c>
      <c r="D8" s="58">
        <v>704232</v>
      </c>
      <c r="E8" s="58">
        <v>12229579</v>
      </c>
      <c r="F8" s="58">
        <v>2714</v>
      </c>
      <c r="G8" s="58">
        <v>371728</v>
      </c>
      <c r="H8" s="58">
        <v>5815203</v>
      </c>
      <c r="I8" s="53">
        <v>5</v>
      </c>
      <c r="J8" s="53">
        <v>10024</v>
      </c>
      <c r="K8" s="53">
        <v>101780</v>
      </c>
    </row>
    <row r="9" spans="2:11" s="75" customFormat="1" ht="18" customHeight="1" thickBot="1">
      <c r="B9" s="71" t="s">
        <v>258</v>
      </c>
      <c r="C9" s="146">
        <v>3431</v>
      </c>
      <c r="D9" s="78">
        <v>689536</v>
      </c>
      <c r="E9" s="78">
        <v>12404550</v>
      </c>
      <c r="F9" s="78">
        <v>2699</v>
      </c>
      <c r="G9" s="78">
        <v>376173</v>
      </c>
      <c r="H9" s="78">
        <v>6005965</v>
      </c>
      <c r="I9" s="80">
        <v>1</v>
      </c>
      <c r="J9" s="80">
        <v>111</v>
      </c>
      <c r="K9" s="80">
        <v>3000</v>
      </c>
    </row>
    <row r="10" spans="2:11" s="75" customFormat="1" ht="17.25" customHeight="1" thickBot="1"/>
    <row r="11" spans="2:11" s="75" customFormat="1" ht="17.25" customHeight="1">
      <c r="B11" s="332" t="s">
        <v>158</v>
      </c>
      <c r="C11" s="372" t="s">
        <v>102</v>
      </c>
      <c r="D11" s="373"/>
      <c r="E11" s="375"/>
      <c r="F11" s="372" t="s">
        <v>98</v>
      </c>
      <c r="G11" s="373"/>
      <c r="H11" s="375"/>
      <c r="I11" s="372" t="s">
        <v>99</v>
      </c>
      <c r="J11" s="373"/>
      <c r="K11" s="373"/>
    </row>
    <row r="12" spans="2:11" s="75" customFormat="1" ht="15" customHeight="1">
      <c r="B12" s="374"/>
      <c r="C12" s="147" t="s">
        <v>92</v>
      </c>
      <c r="D12" s="148" t="s">
        <v>50</v>
      </c>
      <c r="E12" s="144" t="s">
        <v>93</v>
      </c>
      <c r="F12" s="144" t="s">
        <v>92</v>
      </c>
      <c r="G12" s="144" t="s">
        <v>50</v>
      </c>
      <c r="H12" s="144" t="s">
        <v>93</v>
      </c>
      <c r="I12" s="144" t="s">
        <v>92</v>
      </c>
      <c r="J12" s="144" t="s">
        <v>50</v>
      </c>
      <c r="K12" s="144" t="s">
        <v>93</v>
      </c>
    </row>
    <row r="13" spans="2:11" s="75" customFormat="1" ht="15" customHeight="1">
      <c r="B13" s="333"/>
      <c r="C13" s="149" t="s">
        <v>94</v>
      </c>
      <c r="D13" s="189" t="s">
        <v>51</v>
      </c>
      <c r="E13" s="52" t="s">
        <v>95</v>
      </c>
      <c r="F13" s="52" t="s">
        <v>94</v>
      </c>
      <c r="G13" s="52" t="s">
        <v>51</v>
      </c>
      <c r="H13" s="52" t="s">
        <v>95</v>
      </c>
      <c r="I13" s="52" t="s">
        <v>94</v>
      </c>
      <c r="J13" s="52" t="s">
        <v>51</v>
      </c>
      <c r="K13" s="52" t="s">
        <v>95</v>
      </c>
    </row>
    <row r="14" spans="2:11" s="75" customFormat="1" ht="18" customHeight="1">
      <c r="B14" s="207" t="s">
        <v>256</v>
      </c>
      <c r="C14" s="145">
        <v>53</v>
      </c>
      <c r="D14" s="58">
        <v>69158</v>
      </c>
      <c r="E14" s="58">
        <v>1906812</v>
      </c>
      <c r="F14" s="58">
        <v>630</v>
      </c>
      <c r="G14" s="58">
        <v>295574</v>
      </c>
      <c r="H14" s="58">
        <v>5782161</v>
      </c>
      <c r="I14" s="58">
        <v>4</v>
      </c>
      <c r="J14" s="58">
        <v>288</v>
      </c>
      <c r="K14" s="58">
        <v>4592</v>
      </c>
    </row>
    <row r="15" spans="2:11" s="75" customFormat="1" ht="18" customHeight="1">
      <c r="B15" s="70" t="s">
        <v>257</v>
      </c>
      <c r="C15" s="145">
        <v>44</v>
      </c>
      <c r="D15" s="58">
        <v>48035</v>
      </c>
      <c r="E15" s="58">
        <v>1086976</v>
      </c>
      <c r="F15" s="58">
        <v>610</v>
      </c>
      <c r="G15" s="58">
        <v>268228</v>
      </c>
      <c r="H15" s="58">
        <v>5202959</v>
      </c>
      <c r="I15" s="58">
        <v>1</v>
      </c>
      <c r="J15" s="58">
        <v>32</v>
      </c>
      <c r="K15" s="58">
        <v>400</v>
      </c>
    </row>
    <row r="16" spans="2:11" s="75" customFormat="1" ht="18" customHeight="1" thickBot="1">
      <c r="B16" s="71" t="s">
        <v>258</v>
      </c>
      <c r="C16" s="152">
        <v>44</v>
      </c>
      <c r="D16" s="87">
        <v>82111</v>
      </c>
      <c r="E16" s="87">
        <v>2200609</v>
      </c>
      <c r="F16" s="87">
        <v>626</v>
      </c>
      <c r="G16" s="87">
        <v>220396</v>
      </c>
      <c r="H16" s="87">
        <v>3799905</v>
      </c>
      <c r="I16" s="87">
        <v>1</v>
      </c>
      <c r="J16" s="87">
        <v>5196</v>
      </c>
      <c r="K16" s="87">
        <v>381000</v>
      </c>
    </row>
    <row r="17" spans="2:5" s="75" customFormat="1" ht="17.25" customHeight="1" thickBot="1"/>
    <row r="18" spans="2:5" s="75" customFormat="1" ht="17.25" customHeight="1">
      <c r="B18" s="332" t="s">
        <v>158</v>
      </c>
      <c r="C18" s="372" t="s">
        <v>100</v>
      </c>
      <c r="D18" s="373"/>
      <c r="E18" s="373"/>
    </row>
    <row r="19" spans="2:5" s="75" customFormat="1" ht="15" customHeight="1">
      <c r="B19" s="374"/>
      <c r="C19" s="144" t="s">
        <v>92</v>
      </c>
      <c r="D19" s="144" t="s">
        <v>50</v>
      </c>
      <c r="E19" s="144" t="s">
        <v>93</v>
      </c>
    </row>
    <row r="20" spans="2:5" s="75" customFormat="1" ht="15" customHeight="1">
      <c r="B20" s="333"/>
      <c r="C20" s="52" t="s">
        <v>94</v>
      </c>
      <c r="D20" s="52" t="s">
        <v>51</v>
      </c>
      <c r="E20" s="52" t="s">
        <v>95</v>
      </c>
    </row>
    <row r="21" spans="2:5" s="75" customFormat="1" ht="18" customHeight="1">
      <c r="B21" s="207" t="s">
        <v>256</v>
      </c>
      <c r="C21" s="145">
        <v>73</v>
      </c>
      <c r="D21" s="58">
        <v>4823</v>
      </c>
      <c r="E21" s="58">
        <v>24243</v>
      </c>
    </row>
    <row r="22" spans="2:5" s="75" customFormat="1" ht="18" customHeight="1">
      <c r="B22" s="70" t="s">
        <v>257</v>
      </c>
      <c r="C22" s="145">
        <v>62</v>
      </c>
      <c r="D22" s="58">
        <v>6185</v>
      </c>
      <c r="E22" s="58">
        <v>22261</v>
      </c>
    </row>
    <row r="23" spans="2:5" s="75" customFormat="1" ht="18" customHeight="1" thickBot="1">
      <c r="B23" s="71" t="s">
        <v>258</v>
      </c>
      <c r="C23" s="153">
        <v>60</v>
      </c>
      <c r="D23" s="154">
        <v>5549</v>
      </c>
      <c r="E23" s="154">
        <v>14071</v>
      </c>
    </row>
    <row r="24" spans="2:5" s="75" customFormat="1">
      <c r="B24" s="151" t="s">
        <v>171</v>
      </c>
    </row>
    <row r="25" spans="2:5" s="75" customFormat="1"/>
    <row r="26" spans="2:5" ht="28.5" customHeight="1"/>
    <row r="27" spans="2:5" ht="15" customHeight="1"/>
    <row r="28" spans="2:5" ht="17.25" customHeight="1"/>
    <row r="29" spans="2:5" ht="15" customHeight="1"/>
    <row r="30" spans="2:5" ht="15" customHeight="1"/>
    <row r="31" spans="2:5" ht="17.25" customHeight="1"/>
    <row r="32" spans="2:5" ht="17.25" customHeight="1"/>
    <row r="33" ht="17.25" customHeight="1"/>
    <row r="34" ht="17.25" customHeight="1"/>
    <row r="35" ht="17.25" customHeight="1"/>
    <row r="36" ht="15" customHeight="1"/>
    <row r="37" ht="15" customHeight="1"/>
    <row r="38" ht="17.25" customHeight="1"/>
    <row r="39" ht="17.25" customHeight="1"/>
    <row r="40" ht="17.25" customHeight="1"/>
    <row r="41" ht="17.25" customHeight="1"/>
    <row r="42" ht="17.25" customHeight="1"/>
    <row r="43" ht="15" customHeight="1"/>
    <row r="44" ht="15" customHeight="1"/>
    <row r="45" ht="17.25" customHeight="1"/>
    <row r="46" ht="17.25" customHeight="1"/>
    <row r="47" ht="17.25" customHeight="1"/>
  </sheetData>
  <mergeCells count="11">
    <mergeCell ref="B2:K2"/>
    <mergeCell ref="B4:B6"/>
    <mergeCell ref="C4:E4"/>
    <mergeCell ref="F4:H4"/>
    <mergeCell ref="I4:K4"/>
    <mergeCell ref="B11:B13"/>
    <mergeCell ref="C11:E11"/>
    <mergeCell ref="F11:H11"/>
    <mergeCell ref="I11:K11"/>
    <mergeCell ref="B18:B20"/>
    <mergeCell ref="C18:E1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zoomScaleNormal="100" zoomScaleSheetLayoutView="110" workbookViewId="0"/>
  </sheetViews>
  <sheetFormatPr defaultRowHeight="13.5"/>
  <cols>
    <col min="1" max="1" width="16.875" style="2" bestFit="1" customWidth="1"/>
    <col min="2" max="2" width="8" style="2" customWidth="1"/>
    <col min="3" max="3" width="6.875" style="2" customWidth="1"/>
    <col min="4" max="4" width="9.375" style="2" customWidth="1"/>
    <col min="5" max="5" width="6.875" style="2" customWidth="1"/>
    <col min="6" max="6" width="8.125" style="2" customWidth="1"/>
    <col min="7" max="7" width="6.25" style="2" customWidth="1"/>
    <col min="8" max="8" width="6.875" style="2" customWidth="1"/>
    <col min="9" max="9" width="6.25" style="2" customWidth="1"/>
    <col min="10" max="10" width="8.125" style="2" customWidth="1"/>
    <col min="11" max="11" width="6.25" style="2" customWidth="1"/>
    <col min="12" max="12" width="6.875" style="2" customWidth="1"/>
    <col min="13" max="15" width="6.25" style="2" customWidth="1"/>
    <col min="16" max="16" width="8.125" style="2" customWidth="1"/>
    <col min="17" max="20" width="4.625" style="2" customWidth="1"/>
    <col min="21" max="16384" width="9" style="2"/>
  </cols>
  <sheetData>
    <row r="1" spans="1:16">
      <c r="B1" s="1"/>
    </row>
    <row r="2" spans="1:16" ht="28.5" customHeight="1">
      <c r="A2" s="48"/>
      <c r="B2" s="336" t="s">
        <v>260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6" ht="20.25" customHeight="1" thickBo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92" t="s">
        <v>136</v>
      </c>
    </row>
    <row r="4" spans="1:16" s="49" customFormat="1" ht="18" customHeight="1">
      <c r="B4" s="376" t="s">
        <v>158</v>
      </c>
      <c r="C4" s="387" t="s">
        <v>104</v>
      </c>
      <c r="D4" s="376"/>
      <c r="E4" s="387" t="s">
        <v>105</v>
      </c>
      <c r="F4" s="376"/>
      <c r="G4" s="387" t="s">
        <v>106</v>
      </c>
      <c r="H4" s="376"/>
      <c r="I4" s="387" t="s">
        <v>107</v>
      </c>
      <c r="J4" s="376"/>
      <c r="K4" s="380" t="s">
        <v>125</v>
      </c>
      <c r="L4" s="379"/>
      <c r="M4" s="379"/>
      <c r="N4" s="379"/>
      <c r="O4" s="379"/>
      <c r="P4" s="379"/>
    </row>
    <row r="5" spans="1:16" s="49" customFormat="1" ht="21.75" customHeight="1">
      <c r="B5" s="377"/>
      <c r="C5" s="401"/>
      <c r="D5" s="402"/>
      <c r="E5" s="401"/>
      <c r="F5" s="402"/>
      <c r="G5" s="401"/>
      <c r="H5" s="402"/>
      <c r="I5" s="401"/>
      <c r="J5" s="401"/>
      <c r="K5" s="403" t="s">
        <v>108</v>
      </c>
      <c r="L5" s="403"/>
      <c r="M5" s="403" t="s">
        <v>261</v>
      </c>
      <c r="N5" s="403"/>
      <c r="O5" s="403" t="s">
        <v>109</v>
      </c>
      <c r="P5" s="404"/>
    </row>
    <row r="6" spans="1:16" s="49" customFormat="1" ht="12.75" customHeight="1">
      <c r="B6" s="377"/>
      <c r="C6" s="158" t="s">
        <v>50</v>
      </c>
      <c r="D6" s="158" t="s">
        <v>93</v>
      </c>
      <c r="E6" s="158" t="s">
        <v>50</v>
      </c>
      <c r="F6" s="158" t="s">
        <v>93</v>
      </c>
      <c r="G6" s="158" t="s">
        <v>50</v>
      </c>
      <c r="H6" s="158" t="s">
        <v>93</v>
      </c>
      <c r="I6" s="158" t="s">
        <v>50</v>
      </c>
      <c r="J6" s="158" t="s">
        <v>93</v>
      </c>
      <c r="K6" s="158" t="s">
        <v>50</v>
      </c>
      <c r="L6" s="158" t="s">
        <v>93</v>
      </c>
      <c r="M6" s="158" t="s">
        <v>50</v>
      </c>
      <c r="N6" s="158" t="s">
        <v>93</v>
      </c>
      <c r="O6" s="158" t="s">
        <v>50</v>
      </c>
      <c r="P6" s="158" t="s">
        <v>93</v>
      </c>
    </row>
    <row r="7" spans="1:16" s="49" customFormat="1" ht="12.75" customHeight="1">
      <c r="B7" s="378"/>
      <c r="C7" s="159" t="s">
        <v>51</v>
      </c>
      <c r="D7" s="159" t="s">
        <v>95</v>
      </c>
      <c r="E7" s="159" t="s">
        <v>51</v>
      </c>
      <c r="F7" s="159" t="s">
        <v>95</v>
      </c>
      <c r="G7" s="159" t="s">
        <v>51</v>
      </c>
      <c r="H7" s="159" t="s">
        <v>95</v>
      </c>
      <c r="I7" s="159" t="s">
        <v>51</v>
      </c>
      <c r="J7" s="159" t="s">
        <v>95</v>
      </c>
      <c r="K7" s="159" t="s">
        <v>51</v>
      </c>
      <c r="L7" s="159" t="s">
        <v>95</v>
      </c>
      <c r="M7" s="159" t="s">
        <v>51</v>
      </c>
      <c r="N7" s="159" t="s">
        <v>95</v>
      </c>
      <c r="O7" s="159" t="s">
        <v>51</v>
      </c>
      <c r="P7" s="159" t="s">
        <v>95</v>
      </c>
    </row>
    <row r="8" spans="1:16" s="49" customFormat="1" ht="18.75" customHeight="1">
      <c r="B8" s="209" t="s">
        <v>262</v>
      </c>
      <c r="C8" s="162">
        <v>712412</v>
      </c>
      <c r="D8" s="162">
        <v>13162806</v>
      </c>
      <c r="E8" s="162">
        <v>383749</v>
      </c>
      <c r="F8" s="162">
        <v>6144319</v>
      </c>
      <c r="G8" s="162">
        <v>578</v>
      </c>
      <c r="H8" s="162">
        <v>6000</v>
      </c>
      <c r="I8" s="162">
        <v>9236</v>
      </c>
      <c r="J8" s="162">
        <v>163727</v>
      </c>
      <c r="K8" s="162">
        <v>12962</v>
      </c>
      <c r="L8" s="162">
        <v>156991</v>
      </c>
      <c r="M8" s="162">
        <v>8138</v>
      </c>
      <c r="N8" s="162">
        <v>84780</v>
      </c>
      <c r="O8" s="162">
        <v>40852</v>
      </c>
      <c r="P8" s="162">
        <v>985158</v>
      </c>
    </row>
    <row r="9" spans="1:16" s="49" customFormat="1" ht="18.75" customHeight="1">
      <c r="B9" s="405" t="s">
        <v>212</v>
      </c>
      <c r="C9" s="161">
        <v>704232</v>
      </c>
      <c r="D9" s="162">
        <v>12229579</v>
      </c>
      <c r="E9" s="162">
        <v>423150</v>
      </c>
      <c r="F9" s="162">
        <v>6804603</v>
      </c>
      <c r="G9" s="162">
        <v>2934</v>
      </c>
      <c r="H9" s="162">
        <v>68176</v>
      </c>
      <c r="I9" s="162">
        <v>7065</v>
      </c>
      <c r="J9" s="162">
        <v>123650</v>
      </c>
      <c r="K9" s="162">
        <v>12813</v>
      </c>
      <c r="L9" s="162">
        <v>123075</v>
      </c>
      <c r="M9" s="162">
        <v>1752</v>
      </c>
      <c r="N9" s="162">
        <v>24916</v>
      </c>
      <c r="O9" s="162">
        <v>24663</v>
      </c>
      <c r="P9" s="162">
        <v>344541</v>
      </c>
    </row>
    <row r="10" spans="1:16" s="49" customFormat="1" ht="18.75" customHeight="1" thickBot="1">
      <c r="B10" s="406" t="s">
        <v>263</v>
      </c>
      <c r="C10" s="165">
        <v>689536</v>
      </c>
      <c r="D10" s="166">
        <v>12404550</v>
      </c>
      <c r="E10" s="166">
        <v>413622</v>
      </c>
      <c r="F10" s="166">
        <v>6881391</v>
      </c>
      <c r="G10" s="166">
        <v>7646</v>
      </c>
      <c r="H10" s="166">
        <v>218570</v>
      </c>
      <c r="I10" s="166">
        <v>9959</v>
      </c>
      <c r="J10" s="166">
        <v>164931</v>
      </c>
      <c r="K10" s="166">
        <v>17468</v>
      </c>
      <c r="L10" s="166">
        <v>211844</v>
      </c>
      <c r="M10" s="166">
        <v>6115</v>
      </c>
      <c r="N10" s="166">
        <v>73166</v>
      </c>
      <c r="O10" s="166">
        <v>56459</v>
      </c>
      <c r="P10" s="166">
        <v>1060202</v>
      </c>
    </row>
    <row r="11" spans="1:16" s="49" customFormat="1" ht="18" customHeight="1" thickBot="1">
      <c r="B11" s="407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</row>
    <row r="12" spans="1:16" s="49" customFormat="1" ht="18" customHeight="1">
      <c r="B12" s="376" t="s">
        <v>158</v>
      </c>
      <c r="C12" s="380" t="s">
        <v>126</v>
      </c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</row>
    <row r="13" spans="1:16" s="49" customFormat="1" ht="21" customHeight="1">
      <c r="B13" s="377"/>
      <c r="C13" s="403" t="s">
        <v>110</v>
      </c>
      <c r="D13" s="403"/>
      <c r="E13" s="403" t="s">
        <v>111</v>
      </c>
      <c r="F13" s="404"/>
      <c r="G13" s="403" t="s">
        <v>112</v>
      </c>
      <c r="H13" s="403"/>
      <c r="I13" s="403" t="s">
        <v>113</v>
      </c>
      <c r="J13" s="403"/>
      <c r="K13" s="403" t="s">
        <v>114</v>
      </c>
      <c r="L13" s="403"/>
      <c r="M13" s="403" t="s">
        <v>115</v>
      </c>
      <c r="N13" s="403"/>
      <c r="O13" s="403" t="s">
        <v>264</v>
      </c>
      <c r="P13" s="404"/>
    </row>
    <row r="14" spans="1:16" s="49" customFormat="1" ht="12.75" customHeight="1">
      <c r="B14" s="377"/>
      <c r="C14" s="158" t="s">
        <v>50</v>
      </c>
      <c r="D14" s="158" t="s">
        <v>93</v>
      </c>
      <c r="E14" s="158" t="s">
        <v>50</v>
      </c>
      <c r="F14" s="409" t="s">
        <v>93</v>
      </c>
      <c r="G14" s="410" t="s">
        <v>50</v>
      </c>
      <c r="H14" s="158" t="s">
        <v>93</v>
      </c>
      <c r="I14" s="158" t="s">
        <v>50</v>
      </c>
      <c r="J14" s="158" t="s">
        <v>93</v>
      </c>
      <c r="K14" s="158" t="s">
        <v>50</v>
      </c>
      <c r="L14" s="158" t="s">
        <v>93</v>
      </c>
      <c r="M14" s="158" t="s">
        <v>50</v>
      </c>
      <c r="N14" s="158" t="s">
        <v>93</v>
      </c>
      <c r="O14" s="158" t="s">
        <v>50</v>
      </c>
      <c r="P14" s="409" t="s">
        <v>93</v>
      </c>
    </row>
    <row r="15" spans="1:16" s="49" customFormat="1" ht="12.75" customHeight="1">
      <c r="B15" s="378"/>
      <c r="C15" s="159" t="s">
        <v>51</v>
      </c>
      <c r="D15" s="159" t="s">
        <v>95</v>
      </c>
      <c r="E15" s="159" t="s">
        <v>51</v>
      </c>
      <c r="F15" s="411" t="s">
        <v>95</v>
      </c>
      <c r="G15" s="412" t="s">
        <v>51</v>
      </c>
      <c r="H15" s="159" t="s">
        <v>95</v>
      </c>
      <c r="I15" s="159" t="s">
        <v>51</v>
      </c>
      <c r="J15" s="159" t="s">
        <v>95</v>
      </c>
      <c r="K15" s="159" t="s">
        <v>51</v>
      </c>
      <c r="L15" s="159" t="s">
        <v>95</v>
      </c>
      <c r="M15" s="159" t="s">
        <v>51</v>
      </c>
      <c r="N15" s="159" t="s">
        <v>95</v>
      </c>
      <c r="O15" s="159" t="s">
        <v>51</v>
      </c>
      <c r="P15" s="411" t="s">
        <v>95</v>
      </c>
    </row>
    <row r="16" spans="1:16" s="49" customFormat="1" ht="19.5" customHeight="1">
      <c r="B16" s="209" t="s">
        <v>262</v>
      </c>
      <c r="C16" s="161">
        <v>3689</v>
      </c>
      <c r="D16" s="162">
        <v>27272</v>
      </c>
      <c r="E16" s="162">
        <v>1714</v>
      </c>
      <c r="F16" s="162">
        <v>34350</v>
      </c>
      <c r="G16" s="408">
        <v>3390</v>
      </c>
      <c r="H16" s="408">
        <v>95640</v>
      </c>
      <c r="I16" s="408">
        <v>110441</v>
      </c>
      <c r="J16" s="408">
        <v>2170476</v>
      </c>
      <c r="K16" s="408">
        <v>779</v>
      </c>
      <c r="L16" s="408">
        <v>20300</v>
      </c>
      <c r="M16" s="408">
        <v>911</v>
      </c>
      <c r="N16" s="408">
        <v>16450</v>
      </c>
      <c r="O16" s="408">
        <v>5578</v>
      </c>
      <c r="P16" s="408">
        <v>122325</v>
      </c>
    </row>
    <row r="17" spans="2:16" s="49" customFormat="1" ht="19.5" customHeight="1">
      <c r="B17" s="405" t="s">
        <v>212</v>
      </c>
      <c r="C17" s="161">
        <v>3603</v>
      </c>
      <c r="D17" s="162">
        <v>39871</v>
      </c>
      <c r="E17" s="162">
        <v>5134</v>
      </c>
      <c r="F17" s="162">
        <v>47284</v>
      </c>
      <c r="G17" s="162">
        <v>7226</v>
      </c>
      <c r="H17" s="162">
        <v>79650</v>
      </c>
      <c r="I17" s="162">
        <v>44688</v>
      </c>
      <c r="J17" s="162">
        <v>542298</v>
      </c>
      <c r="K17" s="162">
        <v>631</v>
      </c>
      <c r="L17" s="162">
        <v>19200</v>
      </c>
      <c r="M17" s="162">
        <v>4673</v>
      </c>
      <c r="N17" s="162">
        <v>68250</v>
      </c>
      <c r="O17" s="162">
        <v>8102</v>
      </c>
      <c r="P17" s="162">
        <v>182090</v>
      </c>
    </row>
    <row r="18" spans="2:16" s="49" customFormat="1" ht="19.5" customHeight="1" thickBot="1">
      <c r="B18" s="406" t="s">
        <v>263</v>
      </c>
      <c r="C18" s="165">
        <v>31293</v>
      </c>
      <c r="D18" s="166">
        <v>759805</v>
      </c>
      <c r="E18" s="166">
        <v>542</v>
      </c>
      <c r="F18" s="166">
        <v>11800</v>
      </c>
      <c r="G18" s="166">
        <v>8857</v>
      </c>
      <c r="H18" s="166">
        <v>88917</v>
      </c>
      <c r="I18" s="166">
        <v>19388</v>
      </c>
      <c r="J18" s="166">
        <v>251607</v>
      </c>
      <c r="K18" s="166">
        <v>1312</v>
      </c>
      <c r="L18" s="166">
        <v>31400</v>
      </c>
      <c r="M18" s="166">
        <v>3294</v>
      </c>
      <c r="N18" s="166">
        <v>44818</v>
      </c>
      <c r="O18" s="166">
        <v>4102</v>
      </c>
      <c r="P18" s="166">
        <v>77466</v>
      </c>
    </row>
    <row r="19" spans="2:16" s="49" customFormat="1" ht="18" customHeight="1" thickBot="1">
      <c r="B19" s="413"/>
      <c r="C19" s="408"/>
      <c r="D19" s="408"/>
      <c r="E19" s="408"/>
      <c r="F19" s="408"/>
      <c r="G19" s="170"/>
      <c r="H19" s="170"/>
      <c r="I19" s="170"/>
      <c r="J19" s="170"/>
      <c r="K19" s="170"/>
      <c r="L19" s="170"/>
      <c r="M19" s="170"/>
      <c r="N19" s="170"/>
      <c r="O19" s="170"/>
      <c r="P19" s="170"/>
    </row>
    <row r="20" spans="2:16" s="49" customFormat="1" ht="18" customHeight="1">
      <c r="B20" s="376" t="s">
        <v>158</v>
      </c>
      <c r="C20" s="380" t="s">
        <v>127</v>
      </c>
      <c r="D20" s="379"/>
      <c r="E20" s="379"/>
      <c r="F20" s="379"/>
      <c r="G20" s="379"/>
      <c r="H20" s="379"/>
      <c r="I20" s="379"/>
      <c r="J20" s="379"/>
      <c r="K20" s="379"/>
      <c r="L20" s="379"/>
      <c r="M20" s="167"/>
      <c r="N20" s="167"/>
      <c r="O20" s="170"/>
      <c r="P20" s="170"/>
    </row>
    <row r="21" spans="2:16" s="49" customFormat="1" ht="24" customHeight="1">
      <c r="B21" s="377"/>
      <c r="C21" s="403" t="s">
        <v>265</v>
      </c>
      <c r="D21" s="403"/>
      <c r="E21" s="403" t="s">
        <v>266</v>
      </c>
      <c r="F21" s="403"/>
      <c r="G21" s="403" t="s">
        <v>116</v>
      </c>
      <c r="H21" s="403"/>
      <c r="I21" s="403" t="s">
        <v>117</v>
      </c>
      <c r="J21" s="404"/>
      <c r="K21" s="403" t="s">
        <v>118</v>
      </c>
      <c r="L21" s="404"/>
      <c r="M21" s="167"/>
      <c r="N21" s="167"/>
      <c r="O21" s="170"/>
      <c r="P21" s="170"/>
    </row>
    <row r="22" spans="2:16" s="49" customFormat="1" ht="12.75" customHeight="1">
      <c r="B22" s="377"/>
      <c r="C22" s="158" t="s">
        <v>50</v>
      </c>
      <c r="D22" s="158" t="s">
        <v>93</v>
      </c>
      <c r="E22" s="158" t="s">
        <v>50</v>
      </c>
      <c r="F22" s="158" t="s">
        <v>93</v>
      </c>
      <c r="G22" s="158" t="s">
        <v>50</v>
      </c>
      <c r="H22" s="158" t="s">
        <v>93</v>
      </c>
      <c r="I22" s="158" t="s">
        <v>50</v>
      </c>
      <c r="J22" s="158" t="s">
        <v>93</v>
      </c>
      <c r="K22" s="158" t="s">
        <v>50</v>
      </c>
      <c r="L22" s="158" t="s">
        <v>93</v>
      </c>
      <c r="M22" s="167"/>
      <c r="N22" s="167"/>
      <c r="O22" s="170"/>
      <c r="P22" s="170"/>
    </row>
    <row r="23" spans="2:16" s="49" customFormat="1" ht="12.75" customHeight="1">
      <c r="B23" s="378"/>
      <c r="C23" s="159" t="s">
        <v>51</v>
      </c>
      <c r="D23" s="159" t="s">
        <v>95</v>
      </c>
      <c r="E23" s="159" t="s">
        <v>51</v>
      </c>
      <c r="F23" s="159" t="s">
        <v>95</v>
      </c>
      <c r="G23" s="159" t="s">
        <v>51</v>
      </c>
      <c r="H23" s="159" t="s">
        <v>95</v>
      </c>
      <c r="I23" s="159" t="s">
        <v>51</v>
      </c>
      <c r="J23" s="159" t="s">
        <v>95</v>
      </c>
      <c r="K23" s="159" t="s">
        <v>51</v>
      </c>
      <c r="L23" s="159" t="s">
        <v>95</v>
      </c>
      <c r="M23" s="167"/>
      <c r="N23" s="167"/>
      <c r="O23" s="170"/>
      <c r="P23" s="170"/>
    </row>
    <row r="24" spans="2:16" s="49" customFormat="1" ht="19.5" customHeight="1">
      <c r="B24" s="209" t="s">
        <v>262</v>
      </c>
      <c r="C24" s="408">
        <v>26332</v>
      </c>
      <c r="D24" s="414">
        <v>415622</v>
      </c>
      <c r="E24" s="408">
        <v>71482</v>
      </c>
      <c r="F24" s="408">
        <v>2046981</v>
      </c>
      <c r="G24" s="408">
        <v>17023</v>
      </c>
      <c r="H24" s="408">
        <v>393748</v>
      </c>
      <c r="I24" s="408">
        <v>6370</v>
      </c>
      <c r="J24" s="408">
        <v>181191</v>
      </c>
      <c r="K24" s="408">
        <v>9188</v>
      </c>
      <c r="L24" s="408">
        <v>97476</v>
      </c>
      <c r="M24" s="167"/>
      <c r="N24" s="167"/>
      <c r="O24" s="170"/>
      <c r="P24" s="170"/>
    </row>
    <row r="25" spans="2:16" s="49" customFormat="1" ht="19.5" customHeight="1">
      <c r="B25" s="405" t="s">
        <v>212</v>
      </c>
      <c r="C25" s="408">
        <v>30798</v>
      </c>
      <c r="D25" s="408">
        <v>776161</v>
      </c>
      <c r="E25" s="408">
        <v>84601</v>
      </c>
      <c r="F25" s="408">
        <v>2110702</v>
      </c>
      <c r="G25" s="408">
        <v>22728</v>
      </c>
      <c r="H25" s="408">
        <v>507606</v>
      </c>
      <c r="I25" s="408">
        <v>10371</v>
      </c>
      <c r="J25" s="408">
        <v>331172</v>
      </c>
      <c r="K25" s="408">
        <v>9300</v>
      </c>
      <c r="L25" s="408">
        <v>36334</v>
      </c>
      <c r="M25" s="167"/>
      <c r="N25" s="167"/>
      <c r="O25" s="170"/>
      <c r="P25" s="170"/>
    </row>
    <row r="26" spans="2:16" s="49" customFormat="1" ht="19.5" customHeight="1" thickBot="1">
      <c r="B26" s="406" t="s">
        <v>263</v>
      </c>
      <c r="C26" s="415">
        <v>55970</v>
      </c>
      <c r="D26" s="415">
        <v>1275643</v>
      </c>
      <c r="E26" s="415">
        <v>13805</v>
      </c>
      <c r="F26" s="415">
        <v>368614</v>
      </c>
      <c r="G26" s="415">
        <v>15537</v>
      </c>
      <c r="H26" s="415">
        <v>230584</v>
      </c>
      <c r="I26" s="415">
        <v>9176</v>
      </c>
      <c r="J26" s="415">
        <v>218861</v>
      </c>
      <c r="K26" s="415">
        <v>14991</v>
      </c>
      <c r="L26" s="415">
        <v>434931</v>
      </c>
      <c r="M26" s="167"/>
      <c r="N26" s="167"/>
      <c r="O26" s="170"/>
      <c r="P26" s="170"/>
    </row>
    <row r="27" spans="2:16" s="42" customFormat="1" ht="13.5" customHeight="1">
      <c r="B27" s="151" t="s">
        <v>171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pans="2:16" ht="13.5" customHeight="1"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</row>
    <row r="29" spans="2:16" ht="9.9499999999999993" customHeight="1"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2:16" ht="21" customHeight="1"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6" ht="21.75" customHeight="1"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</row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</sheetData>
  <mergeCells count="27">
    <mergeCell ref="B31:P31"/>
    <mergeCell ref="B20:B23"/>
    <mergeCell ref="C20:L20"/>
    <mergeCell ref="C21:D21"/>
    <mergeCell ref="E21:F21"/>
    <mergeCell ref="G21:H21"/>
    <mergeCell ref="I21:J21"/>
    <mergeCell ref="K21:L21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zoomScaleNormal="100" zoomScaleSheetLayoutView="130" workbookViewId="0"/>
  </sheetViews>
  <sheetFormatPr defaultRowHeight="13.5"/>
  <cols>
    <col min="1" max="1" width="16.875" style="2" bestFit="1" customWidth="1"/>
    <col min="2" max="2" width="7.875" style="2" customWidth="1"/>
    <col min="3" max="3" width="6.375" style="2" customWidth="1"/>
    <col min="4" max="4" width="7.125" style="2" customWidth="1"/>
    <col min="5" max="5" width="6.375" style="2" customWidth="1"/>
    <col min="6" max="6" width="7.125" style="2" customWidth="1"/>
    <col min="7" max="7" width="6.5" style="2" customWidth="1"/>
    <col min="8" max="8" width="7.125" style="2" customWidth="1"/>
    <col min="9" max="9" width="6.5" style="2" customWidth="1"/>
    <col min="10" max="10" width="7.125" style="2" customWidth="1"/>
    <col min="11" max="11" width="6.5" style="2" customWidth="1"/>
    <col min="12" max="12" width="7.125" style="2" customWidth="1"/>
    <col min="13" max="13" width="6.375" style="2" customWidth="1"/>
    <col min="14" max="14" width="7.125" style="2" customWidth="1"/>
    <col min="15" max="18" width="4.625" style="2" customWidth="1"/>
    <col min="19" max="16384" width="9" style="2"/>
  </cols>
  <sheetData>
    <row r="1" spans="2:14">
      <c r="B1" s="1"/>
    </row>
    <row r="2" spans="2:14" ht="21.75" customHeight="1">
      <c r="B2" s="336" t="s">
        <v>267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</row>
    <row r="3" spans="2:14" ht="18" customHeight="1" thickBot="1">
      <c r="B3" s="75"/>
      <c r="C3" s="155"/>
      <c r="D3" s="156"/>
      <c r="E3" s="156"/>
      <c r="F3" s="156"/>
      <c r="G3" s="157"/>
      <c r="H3" s="157"/>
      <c r="I3" s="157"/>
      <c r="J3" s="157"/>
      <c r="K3" s="157"/>
      <c r="L3" s="157"/>
      <c r="M3" s="157"/>
      <c r="N3" s="192" t="s">
        <v>124</v>
      </c>
    </row>
    <row r="4" spans="2:14" s="42" customFormat="1" ht="14.25" customHeight="1">
      <c r="B4" s="387" t="s">
        <v>158</v>
      </c>
      <c r="C4" s="380" t="s">
        <v>86</v>
      </c>
      <c r="D4" s="379"/>
      <c r="E4" s="379"/>
      <c r="F4" s="379"/>
      <c r="G4" s="379"/>
      <c r="H4" s="390"/>
      <c r="I4" s="380" t="s">
        <v>119</v>
      </c>
      <c r="J4" s="379"/>
      <c r="K4" s="379"/>
      <c r="L4" s="379"/>
      <c r="M4" s="379"/>
      <c r="N4" s="379"/>
    </row>
    <row r="5" spans="2:14" s="42" customFormat="1" ht="14.25" customHeight="1">
      <c r="B5" s="388"/>
      <c r="C5" s="382" t="s">
        <v>120</v>
      </c>
      <c r="D5" s="382"/>
      <c r="E5" s="382" t="s">
        <v>121</v>
      </c>
      <c r="F5" s="382"/>
      <c r="G5" s="382" t="s">
        <v>122</v>
      </c>
      <c r="H5" s="382"/>
      <c r="I5" s="382" t="s">
        <v>120</v>
      </c>
      <c r="J5" s="382"/>
      <c r="K5" s="382" t="s">
        <v>121</v>
      </c>
      <c r="L5" s="382"/>
      <c r="M5" s="382" t="s">
        <v>122</v>
      </c>
      <c r="N5" s="383"/>
    </row>
    <row r="6" spans="2:14" s="42" customFormat="1" ht="12.75" customHeight="1">
      <c r="B6" s="388"/>
      <c r="C6" s="385" t="s">
        <v>123</v>
      </c>
      <c r="D6" s="158" t="s">
        <v>50</v>
      </c>
      <c r="E6" s="385" t="s">
        <v>123</v>
      </c>
      <c r="F6" s="158" t="s">
        <v>50</v>
      </c>
      <c r="G6" s="385" t="s">
        <v>123</v>
      </c>
      <c r="H6" s="158" t="s">
        <v>50</v>
      </c>
      <c r="I6" s="385" t="s">
        <v>123</v>
      </c>
      <c r="J6" s="158" t="s">
        <v>50</v>
      </c>
      <c r="K6" s="385" t="s">
        <v>123</v>
      </c>
      <c r="L6" s="158" t="s">
        <v>50</v>
      </c>
      <c r="M6" s="385" t="s">
        <v>123</v>
      </c>
      <c r="N6" s="158" t="s">
        <v>50</v>
      </c>
    </row>
    <row r="7" spans="2:14" s="42" customFormat="1" ht="12.75" customHeight="1">
      <c r="B7" s="389"/>
      <c r="C7" s="386"/>
      <c r="D7" s="159" t="s">
        <v>51</v>
      </c>
      <c r="E7" s="386"/>
      <c r="F7" s="159" t="s">
        <v>51</v>
      </c>
      <c r="G7" s="386"/>
      <c r="H7" s="159" t="s">
        <v>51</v>
      </c>
      <c r="I7" s="386"/>
      <c r="J7" s="159" t="s">
        <v>51</v>
      </c>
      <c r="K7" s="386"/>
      <c r="L7" s="159" t="s">
        <v>51</v>
      </c>
      <c r="M7" s="386"/>
      <c r="N7" s="159" t="s">
        <v>51</v>
      </c>
    </row>
    <row r="8" spans="2:14" s="42" customFormat="1" ht="15" customHeight="1">
      <c r="B8" s="160" t="s">
        <v>211</v>
      </c>
      <c r="C8" s="161">
        <v>2282</v>
      </c>
      <c r="D8" s="162">
        <v>283393</v>
      </c>
      <c r="E8" s="162">
        <v>936</v>
      </c>
      <c r="F8" s="162">
        <v>50217</v>
      </c>
      <c r="G8" s="162">
        <v>660</v>
      </c>
      <c r="H8" s="162">
        <v>38040</v>
      </c>
      <c r="I8" s="162">
        <v>2256</v>
      </c>
      <c r="J8" s="162">
        <v>280416</v>
      </c>
      <c r="K8" s="162">
        <v>934</v>
      </c>
      <c r="L8" s="162">
        <v>49988</v>
      </c>
      <c r="M8" s="162">
        <v>660</v>
      </c>
      <c r="N8" s="162">
        <v>38040</v>
      </c>
    </row>
    <row r="9" spans="2:14" s="42" customFormat="1" ht="15" customHeight="1">
      <c r="B9" s="163">
        <v>27</v>
      </c>
      <c r="C9" s="304">
        <v>2411</v>
      </c>
      <c r="D9" s="304">
        <v>293448</v>
      </c>
      <c r="E9" s="304">
        <v>818</v>
      </c>
      <c r="F9" s="304">
        <v>44895</v>
      </c>
      <c r="G9" s="304">
        <v>783</v>
      </c>
      <c r="H9" s="304">
        <v>47719</v>
      </c>
      <c r="I9" s="304">
        <v>2384</v>
      </c>
      <c r="J9" s="304">
        <v>290287</v>
      </c>
      <c r="K9" s="304">
        <v>818</v>
      </c>
      <c r="L9" s="304">
        <v>44895</v>
      </c>
      <c r="M9" s="304">
        <v>736</v>
      </c>
      <c r="N9" s="304">
        <v>44947</v>
      </c>
    </row>
    <row r="10" spans="2:14" s="42" customFormat="1" ht="15" customHeight="1" thickBot="1">
      <c r="B10" s="164">
        <v>28</v>
      </c>
      <c r="C10" s="165">
        <v>2519</v>
      </c>
      <c r="D10" s="166">
        <v>303159</v>
      </c>
      <c r="E10" s="166">
        <v>1155</v>
      </c>
      <c r="F10" s="166">
        <v>63822</v>
      </c>
      <c r="G10" s="166">
        <v>984</v>
      </c>
      <c r="H10" s="166">
        <v>55379</v>
      </c>
      <c r="I10" s="166">
        <v>2490</v>
      </c>
      <c r="J10" s="166">
        <v>299491</v>
      </c>
      <c r="K10" s="166">
        <v>1155</v>
      </c>
      <c r="L10" s="166">
        <v>63822</v>
      </c>
      <c r="M10" s="166">
        <v>915</v>
      </c>
      <c r="N10" s="166">
        <v>52735</v>
      </c>
    </row>
    <row r="11" spans="2:14" s="42" customFormat="1" ht="18" customHeight="1" thickBot="1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</row>
    <row r="12" spans="2:14" s="42" customFormat="1" ht="14.25" customHeight="1">
      <c r="B12" s="376" t="s">
        <v>158</v>
      </c>
      <c r="C12" s="379" t="s">
        <v>131</v>
      </c>
      <c r="D12" s="379"/>
      <c r="E12" s="379"/>
      <c r="F12" s="379"/>
      <c r="G12" s="379"/>
      <c r="H12" s="379"/>
      <c r="I12" s="380" t="s">
        <v>132</v>
      </c>
      <c r="J12" s="379"/>
      <c r="K12" s="379"/>
      <c r="L12" s="379"/>
      <c r="M12" s="379"/>
      <c r="N12" s="379"/>
    </row>
    <row r="13" spans="2:14" s="42" customFormat="1" ht="14.25" customHeight="1">
      <c r="B13" s="377"/>
      <c r="C13" s="381" t="s">
        <v>120</v>
      </c>
      <c r="D13" s="382"/>
      <c r="E13" s="382" t="s">
        <v>121</v>
      </c>
      <c r="F13" s="382"/>
      <c r="G13" s="382" t="s">
        <v>122</v>
      </c>
      <c r="H13" s="383"/>
      <c r="I13" s="382" t="s">
        <v>120</v>
      </c>
      <c r="J13" s="382"/>
      <c r="K13" s="382" t="s">
        <v>121</v>
      </c>
      <c r="L13" s="382"/>
      <c r="M13" s="382" t="s">
        <v>122</v>
      </c>
      <c r="N13" s="383"/>
    </row>
    <row r="14" spans="2:14" s="42" customFormat="1" ht="12.75" customHeight="1">
      <c r="B14" s="377"/>
      <c r="C14" s="384" t="s">
        <v>123</v>
      </c>
      <c r="D14" s="158" t="s">
        <v>50</v>
      </c>
      <c r="E14" s="385" t="s">
        <v>123</v>
      </c>
      <c r="F14" s="158" t="s">
        <v>50</v>
      </c>
      <c r="G14" s="385" t="s">
        <v>123</v>
      </c>
      <c r="H14" s="158" t="s">
        <v>50</v>
      </c>
      <c r="I14" s="385" t="s">
        <v>123</v>
      </c>
      <c r="J14" s="158" t="s">
        <v>50</v>
      </c>
      <c r="K14" s="385" t="s">
        <v>123</v>
      </c>
      <c r="L14" s="158" t="s">
        <v>50</v>
      </c>
      <c r="M14" s="385" t="s">
        <v>123</v>
      </c>
      <c r="N14" s="158" t="s">
        <v>50</v>
      </c>
    </row>
    <row r="15" spans="2:14" s="42" customFormat="1" ht="12.75" customHeight="1">
      <c r="B15" s="378"/>
      <c r="C15" s="378"/>
      <c r="D15" s="159" t="s">
        <v>51</v>
      </c>
      <c r="E15" s="386"/>
      <c r="F15" s="159" t="s">
        <v>51</v>
      </c>
      <c r="G15" s="386"/>
      <c r="H15" s="159" t="s">
        <v>51</v>
      </c>
      <c r="I15" s="386"/>
      <c r="J15" s="159" t="s">
        <v>51</v>
      </c>
      <c r="K15" s="386"/>
      <c r="L15" s="159" t="s">
        <v>51</v>
      </c>
      <c r="M15" s="386"/>
      <c r="N15" s="159" t="s">
        <v>51</v>
      </c>
    </row>
    <row r="16" spans="2:14" s="42" customFormat="1" ht="15" customHeight="1">
      <c r="B16" s="160" t="s">
        <v>211</v>
      </c>
      <c r="C16" s="168">
        <v>26</v>
      </c>
      <c r="D16" s="169">
        <v>2977</v>
      </c>
      <c r="E16" s="170">
        <v>2</v>
      </c>
      <c r="F16" s="170">
        <v>229</v>
      </c>
      <c r="G16" s="170" t="s">
        <v>52</v>
      </c>
      <c r="H16" s="170" t="s">
        <v>52</v>
      </c>
      <c r="I16" s="170" t="s">
        <v>52</v>
      </c>
      <c r="J16" s="170" t="s">
        <v>52</v>
      </c>
      <c r="K16" s="170" t="s">
        <v>52</v>
      </c>
      <c r="L16" s="170" t="s">
        <v>52</v>
      </c>
      <c r="M16" s="170" t="s">
        <v>52</v>
      </c>
      <c r="N16" s="170" t="s">
        <v>52</v>
      </c>
    </row>
    <row r="17" spans="2:14 16384:16384" s="42" customFormat="1" ht="15" customHeight="1">
      <c r="B17" s="163">
        <v>27</v>
      </c>
      <c r="C17" s="305">
        <v>27</v>
      </c>
      <c r="D17" s="305">
        <v>3161</v>
      </c>
      <c r="E17" s="305" t="s">
        <v>52</v>
      </c>
      <c r="F17" s="305" t="s">
        <v>52</v>
      </c>
      <c r="G17" s="305">
        <v>47</v>
      </c>
      <c r="H17" s="305">
        <v>2772</v>
      </c>
      <c r="I17" s="305" t="s">
        <v>52</v>
      </c>
      <c r="J17" s="305" t="s">
        <v>52</v>
      </c>
      <c r="K17" s="305" t="s">
        <v>52</v>
      </c>
      <c r="L17" s="305" t="s">
        <v>52</v>
      </c>
      <c r="M17" s="305" t="s">
        <v>52</v>
      </c>
      <c r="N17" s="305" t="s">
        <v>52</v>
      </c>
    </row>
    <row r="18" spans="2:14 16384:16384" s="42" customFormat="1" ht="15" customHeight="1" thickBot="1">
      <c r="B18" s="164">
        <v>28</v>
      </c>
      <c r="C18" s="165">
        <v>29</v>
      </c>
      <c r="D18" s="166">
        <v>3668</v>
      </c>
      <c r="E18" s="171" t="s">
        <v>52</v>
      </c>
      <c r="F18" s="171" t="s">
        <v>52</v>
      </c>
      <c r="G18" s="171">
        <v>69</v>
      </c>
      <c r="H18" s="172">
        <v>2644</v>
      </c>
      <c r="I18" s="171" t="s">
        <v>268</v>
      </c>
      <c r="J18" s="171" t="s">
        <v>268</v>
      </c>
      <c r="K18" s="171" t="s">
        <v>268</v>
      </c>
      <c r="L18" s="171" t="s">
        <v>268</v>
      </c>
      <c r="M18" s="171" t="s">
        <v>268</v>
      </c>
      <c r="N18" s="171" t="s">
        <v>268</v>
      </c>
      <c r="XFD18" s="43"/>
    </row>
    <row r="19" spans="2:14 16384:16384" ht="17.25" customHeight="1">
      <c r="B19" s="151" t="s">
        <v>128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2:14 16384:16384" ht="9.9499999999999993" customHeight="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2:14 16384:16384" ht="9.9499999999999993" customHeight="1"/>
    <row r="22" spans="2:14 16384:16384" ht="9.9499999999999993" customHeight="1"/>
    <row r="23" spans="2:14 16384:16384" ht="9.9499999999999993" customHeight="1"/>
    <row r="24" spans="2:14 16384:16384" ht="9.9499999999999993" customHeight="1"/>
    <row r="25" spans="2:14 16384:16384" ht="9.9499999999999993" customHeight="1"/>
    <row r="26" spans="2:14 16384:16384" ht="9.9499999999999993" customHeight="1"/>
    <row r="27" spans="2:14 16384:16384" ht="9.9499999999999993" customHeight="1"/>
    <row r="28" spans="2:14 16384:16384" ht="9.9499999999999993" customHeight="1"/>
    <row r="29" spans="2:14 16384:16384" ht="9.9499999999999993" customHeight="1"/>
    <row r="30" spans="2:14 16384:16384" ht="9.9499999999999993" customHeight="1"/>
    <row r="31" spans="2:14 16384:16384" ht="9.9499999999999993" customHeight="1"/>
    <row r="32" spans="2:14 16384:1638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87"/>
  <sheetViews>
    <sheetView showGridLines="0" zoomScaleNormal="100" zoomScaleSheetLayoutView="100" workbookViewId="0"/>
  </sheetViews>
  <sheetFormatPr defaultRowHeight="13.5"/>
  <cols>
    <col min="1" max="1" width="14.125" style="2" bestFit="1" customWidth="1"/>
    <col min="2" max="2" width="13.875" style="2" customWidth="1"/>
    <col min="3" max="8" width="12.625" style="2" customWidth="1"/>
    <col min="9" max="9" width="16.75" style="2" bestFit="1" customWidth="1"/>
    <col min="10" max="10" width="10.125" style="2" bestFit="1" customWidth="1"/>
    <col min="11" max="11" width="14.25" style="2" customWidth="1"/>
    <col min="12" max="12" width="12.25" style="2" bestFit="1" customWidth="1"/>
    <col min="13" max="13" width="11.75" style="2" bestFit="1" customWidth="1"/>
    <col min="14" max="15" width="10.125" style="2" bestFit="1" customWidth="1"/>
    <col min="16" max="16" width="13" style="2" bestFit="1" customWidth="1"/>
    <col min="17" max="16384" width="9" style="2"/>
  </cols>
  <sheetData>
    <row r="2" spans="1:26" s="75" customFormat="1" ht="28.5" customHeight="1">
      <c r="A2" s="306"/>
      <c r="B2" s="336" t="s">
        <v>269</v>
      </c>
      <c r="C2" s="336"/>
      <c r="D2" s="336"/>
      <c r="E2" s="336"/>
      <c r="F2" s="336"/>
      <c r="G2" s="336"/>
      <c r="H2" s="336"/>
      <c r="I2" s="307"/>
      <c r="J2" s="248"/>
      <c r="K2" s="248"/>
      <c r="L2" s="248"/>
      <c r="M2" s="301"/>
      <c r="N2" s="301"/>
      <c r="O2" s="301"/>
      <c r="P2" s="301"/>
      <c r="Q2" s="301"/>
      <c r="R2" s="301"/>
      <c r="S2" s="223"/>
      <c r="T2" s="308"/>
    </row>
    <row r="3" spans="1:26" s="75" customFormat="1" ht="19.5" customHeight="1" thickBot="1">
      <c r="B3" s="195"/>
      <c r="C3" s="107"/>
      <c r="D3" s="107"/>
      <c r="E3" s="107"/>
      <c r="F3" s="107"/>
      <c r="G3" s="107"/>
      <c r="H3" s="57" t="s">
        <v>172</v>
      </c>
      <c r="I3" s="308"/>
      <c r="J3" s="308"/>
      <c r="M3" s="223"/>
      <c r="N3" s="223"/>
      <c r="O3" s="308"/>
      <c r="P3" s="309"/>
      <c r="Q3" s="155"/>
      <c r="R3" s="155"/>
      <c r="S3" s="308"/>
      <c r="T3" s="223"/>
    </row>
    <row r="4" spans="1:26" s="75" customFormat="1" ht="30" customHeight="1">
      <c r="B4" s="173" t="s">
        <v>159</v>
      </c>
      <c r="C4" s="174" t="s">
        <v>173</v>
      </c>
      <c r="D4" s="174" t="s">
        <v>129</v>
      </c>
      <c r="E4" s="174" t="s">
        <v>130</v>
      </c>
      <c r="F4" s="174" t="s">
        <v>270</v>
      </c>
      <c r="G4" s="174" t="s">
        <v>271</v>
      </c>
      <c r="H4" s="175" t="s">
        <v>174</v>
      </c>
      <c r="I4" s="223"/>
      <c r="K4" s="76"/>
      <c r="L4" s="300"/>
      <c r="M4" s="300"/>
      <c r="N4" s="300"/>
      <c r="O4" s="300"/>
    </row>
    <row r="5" spans="1:26" s="75" customFormat="1" ht="22.5" customHeight="1">
      <c r="B5" s="207" t="s">
        <v>209</v>
      </c>
      <c r="C5" s="176">
        <v>3878</v>
      </c>
      <c r="D5" s="176">
        <v>3547</v>
      </c>
      <c r="E5" s="177">
        <v>64</v>
      </c>
      <c r="F5" s="195">
        <v>98</v>
      </c>
      <c r="G5" s="53" t="s">
        <v>52</v>
      </c>
      <c r="H5" s="176">
        <v>169</v>
      </c>
      <c r="I5" s="217"/>
      <c r="J5" s="310"/>
      <c r="K5" s="107"/>
      <c r="L5" s="217"/>
      <c r="M5" s="217"/>
      <c r="N5" s="217"/>
      <c r="O5" s="217"/>
      <c r="P5" s="310"/>
    </row>
    <row r="6" spans="1:26" s="75" customFormat="1" ht="22.5" customHeight="1">
      <c r="B6" s="70" t="s">
        <v>170</v>
      </c>
      <c r="C6" s="176">
        <v>4012</v>
      </c>
      <c r="D6" s="176">
        <v>3628</v>
      </c>
      <c r="E6" s="177">
        <v>23</v>
      </c>
      <c r="F6" s="195">
        <v>192</v>
      </c>
      <c r="G6" s="53" t="s">
        <v>52</v>
      </c>
      <c r="H6" s="176">
        <v>169</v>
      </c>
      <c r="I6" s="156"/>
      <c r="J6" s="156"/>
      <c r="K6" s="156"/>
      <c r="L6" s="156"/>
      <c r="M6" s="156"/>
      <c r="N6" s="156"/>
      <c r="O6" s="156"/>
      <c r="P6" s="156"/>
    </row>
    <row r="7" spans="1:26" s="75" customFormat="1" ht="22.5" customHeight="1" thickBot="1">
      <c r="B7" s="70" t="s">
        <v>210</v>
      </c>
      <c r="C7" s="176">
        <v>4658</v>
      </c>
      <c r="D7" s="176">
        <v>4332</v>
      </c>
      <c r="E7" s="177">
        <v>96</v>
      </c>
      <c r="F7" s="195">
        <v>140</v>
      </c>
      <c r="G7" s="53" t="s">
        <v>53</v>
      </c>
      <c r="H7" s="176">
        <v>90</v>
      </c>
      <c r="I7" s="156"/>
      <c r="J7" s="156"/>
      <c r="K7" s="156"/>
      <c r="L7" s="156"/>
      <c r="M7" s="156"/>
      <c r="N7" s="156"/>
      <c r="O7" s="156"/>
      <c r="P7" s="156"/>
    </row>
    <row r="8" spans="1:26" s="75" customFormat="1" ht="18" customHeight="1">
      <c r="B8" s="178" t="s">
        <v>101</v>
      </c>
      <c r="C8" s="179"/>
      <c r="D8" s="179"/>
      <c r="E8" s="179"/>
      <c r="F8" s="179"/>
      <c r="G8" s="179"/>
      <c r="H8" s="179"/>
      <c r="I8" s="156"/>
      <c r="J8" s="156"/>
      <c r="K8" s="156"/>
      <c r="L8" s="156"/>
      <c r="M8" s="156"/>
      <c r="N8" s="156"/>
      <c r="O8" s="311"/>
      <c r="P8" s="156"/>
      <c r="Q8" s="74"/>
      <c r="R8" s="312"/>
      <c r="S8" s="312"/>
      <c r="W8" s="313"/>
      <c r="X8" s="313"/>
      <c r="Z8" s="313"/>
    </row>
    <row r="9" spans="1:26" s="75" customFormat="1" ht="9.9499999999999993" customHeight="1"/>
    <row r="10" spans="1:26" s="75" customFormat="1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1"/>
  <sheetViews>
    <sheetView showGridLines="0" zoomScaleNormal="100" zoomScaleSheetLayoutView="120" workbookViewId="0"/>
  </sheetViews>
  <sheetFormatPr defaultRowHeight="13.5"/>
  <cols>
    <col min="1" max="1" width="14.125" style="2" bestFit="1" customWidth="1"/>
    <col min="2" max="2" width="13.875" style="2" customWidth="1"/>
    <col min="3" max="8" width="7.625" style="2" customWidth="1"/>
    <col min="9" max="12" width="7.75" style="2" customWidth="1"/>
    <col min="13" max="13" width="11.75" style="2" bestFit="1" customWidth="1"/>
    <col min="14" max="15" width="10.125" style="2" bestFit="1" customWidth="1"/>
    <col min="16" max="16" width="13" style="2" bestFit="1" customWidth="1"/>
    <col min="17" max="16384" width="9" style="2"/>
  </cols>
  <sheetData>
    <row r="2" spans="1:20" ht="28.5" customHeight="1">
      <c r="A2" s="1"/>
      <c r="B2" s="393" t="s">
        <v>272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27"/>
      <c r="N2" s="27"/>
      <c r="O2" s="27"/>
      <c r="P2" s="27"/>
      <c r="Q2" s="27"/>
      <c r="R2" s="27"/>
      <c r="S2" s="12"/>
      <c r="T2" s="37"/>
    </row>
    <row r="3" spans="1:20" ht="19.5" customHeight="1" thickBot="1">
      <c r="B3" s="180"/>
      <c r="C3" s="180"/>
      <c r="D3" s="180"/>
      <c r="E3" s="180"/>
      <c r="F3" s="180"/>
      <c r="G3" s="180"/>
      <c r="H3" s="180"/>
      <c r="I3" s="180"/>
      <c r="J3" s="394" t="s">
        <v>137</v>
      </c>
      <c r="K3" s="394"/>
      <c r="L3" s="394"/>
      <c r="M3" s="12"/>
      <c r="N3" s="12"/>
      <c r="O3" s="37"/>
      <c r="P3" s="44"/>
      <c r="Q3" s="41"/>
      <c r="R3" s="41"/>
      <c r="S3" s="37"/>
      <c r="T3" s="12"/>
    </row>
    <row r="4" spans="1:20" ht="30" customHeight="1">
      <c r="B4" s="395" t="s">
        <v>30</v>
      </c>
      <c r="C4" s="398" t="s">
        <v>32</v>
      </c>
      <c r="D4" s="395"/>
      <c r="E4" s="398" t="s">
        <v>33</v>
      </c>
      <c r="F4" s="395"/>
      <c r="G4" s="398" t="s">
        <v>34</v>
      </c>
      <c r="H4" s="395"/>
      <c r="I4" s="398" t="s">
        <v>35</v>
      </c>
      <c r="J4" s="395"/>
      <c r="K4" s="398" t="s">
        <v>36</v>
      </c>
      <c r="L4" s="399"/>
      <c r="M4" s="23"/>
      <c r="N4" s="23"/>
      <c r="O4" s="23"/>
    </row>
    <row r="5" spans="1:20" ht="15" customHeight="1">
      <c r="B5" s="396"/>
      <c r="C5" s="391" t="s">
        <v>31</v>
      </c>
      <c r="D5" s="181" t="s">
        <v>50</v>
      </c>
      <c r="E5" s="391" t="s">
        <v>31</v>
      </c>
      <c r="F5" s="181" t="s">
        <v>50</v>
      </c>
      <c r="G5" s="391" t="s">
        <v>31</v>
      </c>
      <c r="H5" s="181" t="s">
        <v>50</v>
      </c>
      <c r="I5" s="391" t="s">
        <v>31</v>
      </c>
      <c r="J5" s="181" t="s">
        <v>50</v>
      </c>
      <c r="K5" s="391" t="s">
        <v>31</v>
      </c>
      <c r="L5" s="182" t="s">
        <v>50</v>
      </c>
      <c r="M5" s="11"/>
      <c r="N5" s="11"/>
      <c r="O5" s="11"/>
      <c r="P5" s="24"/>
    </row>
    <row r="6" spans="1:20" ht="15" customHeight="1">
      <c r="B6" s="397"/>
      <c r="C6" s="392"/>
      <c r="D6" s="183" t="s">
        <v>51</v>
      </c>
      <c r="E6" s="392"/>
      <c r="F6" s="183" t="s">
        <v>51</v>
      </c>
      <c r="G6" s="392"/>
      <c r="H6" s="183" t="s">
        <v>51</v>
      </c>
      <c r="I6" s="392"/>
      <c r="J6" s="183" t="s">
        <v>51</v>
      </c>
      <c r="K6" s="392"/>
      <c r="L6" s="184" t="s">
        <v>51</v>
      </c>
      <c r="M6" s="32"/>
      <c r="N6" s="32"/>
      <c r="O6" s="32"/>
      <c r="P6" s="32"/>
    </row>
    <row r="7" spans="1:20" ht="22.5" customHeight="1">
      <c r="B7" s="207" t="s">
        <v>273</v>
      </c>
      <c r="C7" s="185">
        <v>3802</v>
      </c>
      <c r="D7" s="185">
        <v>369116</v>
      </c>
      <c r="E7" s="185">
        <v>2059</v>
      </c>
      <c r="F7" s="185">
        <v>256953</v>
      </c>
      <c r="G7" s="185">
        <v>1430</v>
      </c>
      <c r="H7" s="185">
        <v>80281</v>
      </c>
      <c r="I7" s="185">
        <v>7</v>
      </c>
      <c r="J7" s="185">
        <v>922</v>
      </c>
      <c r="K7" s="185">
        <v>306</v>
      </c>
      <c r="L7" s="185">
        <v>30960</v>
      </c>
      <c r="M7" s="32"/>
      <c r="N7" s="32"/>
      <c r="O7" s="32"/>
      <c r="P7" s="32"/>
    </row>
    <row r="8" spans="1:20" ht="22.5" customHeight="1">
      <c r="B8" s="70" t="s">
        <v>213</v>
      </c>
      <c r="C8" s="185">
        <v>4506</v>
      </c>
      <c r="D8" s="185">
        <v>413560</v>
      </c>
      <c r="E8" s="185">
        <v>2221</v>
      </c>
      <c r="F8" s="185">
        <v>274656</v>
      </c>
      <c r="G8" s="185">
        <v>1893</v>
      </c>
      <c r="H8" s="185">
        <v>102216</v>
      </c>
      <c r="I8" s="185">
        <v>32</v>
      </c>
      <c r="J8" s="185">
        <v>1777</v>
      </c>
      <c r="K8" s="185">
        <v>360</v>
      </c>
      <c r="L8" s="185">
        <v>34911</v>
      </c>
      <c r="M8" s="37"/>
      <c r="N8" s="37"/>
      <c r="O8" s="37"/>
      <c r="P8" s="37"/>
    </row>
    <row r="9" spans="1:20" ht="22.5" customHeight="1">
      <c r="B9" s="70" t="s">
        <v>274</v>
      </c>
      <c r="C9" s="185">
        <f>SUM(C11:C22)</f>
        <v>4859</v>
      </c>
      <c r="D9" s="185">
        <f t="shared" ref="D9:L9" si="0">SUM(D11:D22)</f>
        <v>427925</v>
      </c>
      <c r="E9" s="185">
        <f t="shared" si="0"/>
        <v>2181</v>
      </c>
      <c r="F9" s="185">
        <f t="shared" si="0"/>
        <v>263811</v>
      </c>
      <c r="G9" s="185">
        <f t="shared" si="0"/>
        <v>2194</v>
      </c>
      <c r="H9" s="185">
        <f t="shared" si="0"/>
        <v>123315</v>
      </c>
      <c r="I9" s="185">
        <f t="shared" si="0"/>
        <v>144</v>
      </c>
      <c r="J9" s="185">
        <f t="shared" si="0"/>
        <v>6893</v>
      </c>
      <c r="K9" s="185">
        <f t="shared" si="0"/>
        <v>340</v>
      </c>
      <c r="L9" s="185">
        <f t="shared" si="0"/>
        <v>33906</v>
      </c>
      <c r="M9" s="37"/>
      <c r="N9" s="37"/>
      <c r="O9" s="37"/>
      <c r="P9" s="37"/>
    </row>
    <row r="10" spans="1:20" ht="22.5" customHeight="1">
      <c r="B10" s="70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37"/>
      <c r="N10" s="37"/>
      <c r="O10" s="37"/>
      <c r="P10" s="37"/>
    </row>
    <row r="11" spans="1:20" ht="22.5" customHeight="1">
      <c r="B11" s="207" t="s">
        <v>275</v>
      </c>
      <c r="C11" s="185">
        <v>282</v>
      </c>
      <c r="D11" s="185">
        <v>27986</v>
      </c>
      <c r="E11" s="185">
        <v>153</v>
      </c>
      <c r="F11" s="185">
        <v>18015</v>
      </c>
      <c r="G11" s="185">
        <v>111</v>
      </c>
      <c r="H11" s="185">
        <v>8037</v>
      </c>
      <c r="I11" s="185" t="s">
        <v>52</v>
      </c>
      <c r="J11" s="185" t="s">
        <v>52</v>
      </c>
      <c r="K11" s="185">
        <v>18</v>
      </c>
      <c r="L11" s="185">
        <v>1934</v>
      </c>
      <c r="M11" s="32"/>
      <c r="N11" s="32"/>
      <c r="O11" s="45"/>
      <c r="P11" s="32"/>
    </row>
    <row r="12" spans="1:20" ht="22.5" customHeight="1">
      <c r="B12" s="70" t="s">
        <v>214</v>
      </c>
      <c r="C12" s="185">
        <v>490</v>
      </c>
      <c r="D12" s="185">
        <v>43624</v>
      </c>
      <c r="E12" s="185">
        <v>213</v>
      </c>
      <c r="F12" s="185">
        <v>25557</v>
      </c>
      <c r="G12" s="185">
        <v>197</v>
      </c>
      <c r="H12" s="185">
        <v>10388</v>
      </c>
      <c r="I12" s="185" t="s">
        <v>52</v>
      </c>
      <c r="J12" s="185" t="s">
        <v>52</v>
      </c>
      <c r="K12" s="186">
        <v>80</v>
      </c>
      <c r="L12" s="185">
        <v>7679</v>
      </c>
      <c r="M12" s="32"/>
      <c r="N12" s="45"/>
      <c r="O12" s="45"/>
      <c r="P12" s="32"/>
    </row>
    <row r="13" spans="1:20" ht="22.5" customHeight="1">
      <c r="B13" s="70" t="s">
        <v>215</v>
      </c>
      <c r="C13" s="185">
        <v>318</v>
      </c>
      <c r="D13" s="185">
        <v>29773</v>
      </c>
      <c r="E13" s="185">
        <v>169</v>
      </c>
      <c r="F13" s="185">
        <v>20708</v>
      </c>
      <c r="G13" s="185">
        <v>139</v>
      </c>
      <c r="H13" s="185">
        <v>7938</v>
      </c>
      <c r="I13" s="185">
        <v>1</v>
      </c>
      <c r="J13" s="185">
        <v>130</v>
      </c>
      <c r="K13" s="186">
        <v>9</v>
      </c>
      <c r="L13" s="185">
        <v>997</v>
      </c>
      <c r="M13" s="30"/>
      <c r="N13" s="30"/>
      <c r="O13" s="45"/>
      <c r="P13" s="30"/>
    </row>
    <row r="14" spans="1:20" ht="22.5" customHeight="1">
      <c r="B14" s="70" t="s">
        <v>216</v>
      </c>
      <c r="C14" s="185">
        <v>357</v>
      </c>
      <c r="D14" s="185">
        <v>36026</v>
      </c>
      <c r="E14" s="185">
        <v>207</v>
      </c>
      <c r="F14" s="185">
        <v>25089</v>
      </c>
      <c r="G14" s="185">
        <v>93</v>
      </c>
      <c r="H14" s="185">
        <v>5628</v>
      </c>
      <c r="I14" s="185" t="s">
        <v>52</v>
      </c>
      <c r="J14" s="186" t="s">
        <v>52</v>
      </c>
      <c r="K14" s="186">
        <v>57</v>
      </c>
      <c r="L14" s="185">
        <v>5309</v>
      </c>
      <c r="M14" s="32"/>
      <c r="N14" s="32"/>
      <c r="O14" s="14"/>
      <c r="P14" s="32"/>
    </row>
    <row r="15" spans="1:20" ht="22.5" customHeight="1">
      <c r="B15" s="70" t="s">
        <v>217</v>
      </c>
      <c r="C15" s="185">
        <v>401</v>
      </c>
      <c r="D15" s="185">
        <v>34918</v>
      </c>
      <c r="E15" s="185">
        <v>196</v>
      </c>
      <c r="F15" s="185">
        <v>22910</v>
      </c>
      <c r="G15" s="185">
        <v>186</v>
      </c>
      <c r="H15" s="185">
        <v>9982</v>
      </c>
      <c r="I15" s="185" t="s">
        <v>52</v>
      </c>
      <c r="J15" s="185" t="s">
        <v>52</v>
      </c>
      <c r="K15" s="186">
        <v>19</v>
      </c>
      <c r="L15" s="185">
        <v>2026</v>
      </c>
      <c r="M15" s="32"/>
      <c r="N15" s="32"/>
      <c r="O15" s="45"/>
      <c r="P15" s="32"/>
      <c r="T15" s="29"/>
    </row>
    <row r="16" spans="1:20" ht="22.5" customHeight="1">
      <c r="B16" s="70" t="s">
        <v>218</v>
      </c>
      <c r="C16" s="185">
        <v>445</v>
      </c>
      <c r="D16" s="185">
        <v>38863</v>
      </c>
      <c r="E16" s="185">
        <v>176</v>
      </c>
      <c r="F16" s="185">
        <v>21556</v>
      </c>
      <c r="G16" s="185">
        <v>243</v>
      </c>
      <c r="H16" s="185">
        <v>14056</v>
      </c>
      <c r="I16" s="185">
        <v>3</v>
      </c>
      <c r="J16" s="185">
        <v>740</v>
      </c>
      <c r="K16" s="186">
        <v>23</v>
      </c>
      <c r="L16" s="185">
        <v>2511</v>
      </c>
      <c r="M16" s="32"/>
      <c r="N16" s="32"/>
      <c r="O16" s="45"/>
      <c r="P16" s="32"/>
      <c r="Q16" s="29"/>
      <c r="R16" s="20"/>
      <c r="T16" s="29"/>
    </row>
    <row r="17" spans="2:26" ht="22.5" customHeight="1">
      <c r="B17" s="70" t="s">
        <v>219</v>
      </c>
      <c r="C17" s="185">
        <v>469</v>
      </c>
      <c r="D17" s="185">
        <v>38147</v>
      </c>
      <c r="E17" s="185">
        <v>174</v>
      </c>
      <c r="F17" s="185">
        <v>21087</v>
      </c>
      <c r="G17" s="185">
        <v>272</v>
      </c>
      <c r="H17" s="185">
        <v>14690</v>
      </c>
      <c r="I17" s="185" t="s">
        <v>52</v>
      </c>
      <c r="J17" s="185" t="s">
        <v>52</v>
      </c>
      <c r="K17" s="186">
        <v>23</v>
      </c>
      <c r="L17" s="185">
        <v>2370</v>
      </c>
      <c r="M17" s="32"/>
      <c r="N17" s="45"/>
      <c r="O17" s="32"/>
      <c r="P17" s="32"/>
      <c r="Q17" s="13"/>
      <c r="R17" s="13"/>
      <c r="S17" s="13"/>
      <c r="W17" s="29"/>
      <c r="X17" s="29"/>
      <c r="Z17" s="29"/>
    </row>
    <row r="18" spans="2:26" ht="22.5" customHeight="1">
      <c r="B18" s="70" t="s">
        <v>220</v>
      </c>
      <c r="C18" s="185">
        <v>405</v>
      </c>
      <c r="D18" s="185">
        <v>34465</v>
      </c>
      <c r="E18" s="185">
        <v>193</v>
      </c>
      <c r="F18" s="185">
        <v>23058</v>
      </c>
      <c r="G18" s="185">
        <v>198</v>
      </c>
      <c r="H18" s="185">
        <v>9917</v>
      </c>
      <c r="I18" s="185" t="s">
        <v>52</v>
      </c>
      <c r="J18" s="185" t="s">
        <v>52</v>
      </c>
      <c r="K18" s="186">
        <v>14</v>
      </c>
      <c r="L18" s="185">
        <v>1490</v>
      </c>
      <c r="M18" s="32"/>
      <c r="N18" s="45"/>
      <c r="O18" s="32"/>
      <c r="P18" s="32"/>
      <c r="Q18" s="13"/>
      <c r="R18" s="13"/>
      <c r="S18" s="13"/>
      <c r="X18" s="20"/>
      <c r="Z18" s="29"/>
    </row>
    <row r="19" spans="2:26" ht="22.5" customHeight="1">
      <c r="B19" s="70" t="s">
        <v>221</v>
      </c>
      <c r="C19" s="185">
        <v>348</v>
      </c>
      <c r="D19" s="185">
        <v>32020</v>
      </c>
      <c r="E19" s="185">
        <v>179</v>
      </c>
      <c r="F19" s="185">
        <v>21325</v>
      </c>
      <c r="G19" s="185">
        <v>113</v>
      </c>
      <c r="H19" s="185">
        <v>6072</v>
      </c>
      <c r="I19" s="185">
        <v>10</v>
      </c>
      <c r="J19" s="185">
        <v>385</v>
      </c>
      <c r="K19" s="186">
        <v>46</v>
      </c>
      <c r="L19" s="185">
        <v>4238</v>
      </c>
      <c r="M19" s="32"/>
      <c r="N19" s="45"/>
      <c r="O19" s="45"/>
      <c r="P19" s="32"/>
      <c r="Q19" s="13"/>
      <c r="R19" s="13"/>
      <c r="S19" s="13"/>
      <c r="T19" s="20"/>
    </row>
    <row r="20" spans="2:26" ht="22.5" customHeight="1">
      <c r="B20" s="70" t="s">
        <v>222</v>
      </c>
      <c r="C20" s="185">
        <v>467</v>
      </c>
      <c r="D20" s="185">
        <v>35111</v>
      </c>
      <c r="E20" s="185">
        <v>156</v>
      </c>
      <c r="F20" s="185">
        <v>19123</v>
      </c>
      <c r="G20" s="185">
        <v>171</v>
      </c>
      <c r="H20" s="185">
        <v>9334</v>
      </c>
      <c r="I20" s="185">
        <v>130</v>
      </c>
      <c r="J20" s="185">
        <v>5638</v>
      </c>
      <c r="K20" s="186">
        <v>10</v>
      </c>
      <c r="L20" s="185">
        <v>1016</v>
      </c>
      <c r="M20" s="45"/>
      <c r="N20" s="45"/>
      <c r="O20" s="45"/>
      <c r="P20" s="32"/>
      <c r="Q20" s="13"/>
      <c r="R20" s="13"/>
      <c r="S20" s="20"/>
      <c r="W20" s="29"/>
      <c r="X20" s="29"/>
      <c r="Z20" s="29"/>
    </row>
    <row r="21" spans="2:26" ht="22.5" customHeight="1">
      <c r="B21" s="70" t="s">
        <v>223</v>
      </c>
      <c r="C21" s="185">
        <v>381</v>
      </c>
      <c r="D21" s="185">
        <v>35462</v>
      </c>
      <c r="E21" s="185">
        <v>183</v>
      </c>
      <c r="F21" s="185">
        <v>23003</v>
      </c>
      <c r="G21" s="185">
        <v>182</v>
      </c>
      <c r="H21" s="185">
        <v>10798</v>
      </c>
      <c r="I21" s="185" t="s">
        <v>52</v>
      </c>
      <c r="J21" s="185" t="s">
        <v>52</v>
      </c>
      <c r="K21" s="186">
        <v>16</v>
      </c>
      <c r="L21" s="185">
        <v>1661</v>
      </c>
      <c r="M21" s="32"/>
      <c r="N21" s="32"/>
      <c r="O21" s="45"/>
      <c r="P21" s="32"/>
      <c r="Q21" s="13"/>
      <c r="R21" s="20"/>
      <c r="S21" s="20"/>
      <c r="W21" s="29"/>
      <c r="X21" s="29"/>
      <c r="Z21" s="29"/>
    </row>
    <row r="22" spans="2:26" ht="22.5" customHeight="1" thickBot="1">
      <c r="B22" s="70" t="s">
        <v>224</v>
      </c>
      <c r="C22" s="185">
        <v>496</v>
      </c>
      <c r="D22" s="185">
        <v>41530</v>
      </c>
      <c r="E22" s="185">
        <v>182</v>
      </c>
      <c r="F22" s="185">
        <v>22380</v>
      </c>
      <c r="G22" s="185">
        <v>289</v>
      </c>
      <c r="H22" s="185">
        <v>16475</v>
      </c>
      <c r="I22" s="185" t="s">
        <v>52</v>
      </c>
      <c r="J22" s="185" t="s">
        <v>52</v>
      </c>
      <c r="K22" s="186">
        <v>25</v>
      </c>
      <c r="L22" s="185">
        <v>2675</v>
      </c>
    </row>
    <row r="23" spans="2:26" ht="18" customHeight="1">
      <c r="B23" s="187" t="s">
        <v>160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</row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8" width="13.375" style="2" customWidth="1"/>
    <col min="9" max="10" width="7" style="2" customWidth="1"/>
    <col min="11" max="11" width="6.875" style="2" customWidth="1"/>
    <col min="12" max="12" width="6.25" style="2" customWidth="1"/>
    <col min="13" max="13" width="6.5" style="2" customWidth="1"/>
    <col min="14" max="14" width="6.75" style="2" customWidth="1"/>
    <col min="15" max="15" width="7" style="2" bestFit="1" customWidth="1"/>
    <col min="16" max="16" width="10.75" style="2" bestFit="1" customWidth="1"/>
    <col min="17" max="17" width="6.75" style="2" customWidth="1"/>
    <col min="18" max="18" width="7" style="2" customWidth="1"/>
    <col min="19" max="19" width="6.875" style="2" customWidth="1"/>
    <col min="20" max="21" width="7" style="2" customWidth="1"/>
    <col min="22" max="23" width="7.5" style="2" customWidth="1"/>
    <col min="24" max="24" width="7.375" style="2" customWidth="1"/>
    <col min="25" max="26" width="7.625" style="2" customWidth="1"/>
    <col min="27" max="27" width="7.25" style="2" customWidth="1"/>
    <col min="28" max="28" width="7.625" style="2" customWidth="1"/>
    <col min="29" max="16384" width="13.375" style="2"/>
  </cols>
  <sheetData>
    <row r="1" spans="1:16" ht="21">
      <c r="C1" s="327"/>
      <c r="D1" s="327"/>
      <c r="E1" s="327"/>
      <c r="F1" s="327"/>
    </row>
    <row r="2" spans="1:16" ht="28.5" customHeight="1">
      <c r="A2" s="1"/>
      <c r="B2" s="328" t="s">
        <v>197</v>
      </c>
      <c r="C2" s="328"/>
      <c r="D2" s="328"/>
      <c r="E2" s="328"/>
      <c r="F2" s="328"/>
      <c r="G2" s="328"/>
      <c r="H2" s="328"/>
      <c r="I2" s="4"/>
      <c r="J2" s="4"/>
      <c r="K2" s="4"/>
      <c r="L2" s="4"/>
    </row>
    <row r="3" spans="1:16" s="5" customFormat="1" ht="23.25" customHeight="1" thickBot="1">
      <c r="B3" s="210" t="s">
        <v>233</v>
      </c>
      <c r="C3" s="211"/>
      <c r="D3" s="211"/>
      <c r="E3" s="211"/>
      <c r="F3" s="329" t="s">
        <v>55</v>
      </c>
      <c r="G3" s="329"/>
      <c r="H3" s="329"/>
      <c r="I3" s="8"/>
      <c r="J3" s="8"/>
      <c r="K3" s="8"/>
      <c r="L3" s="8"/>
      <c r="M3" s="8"/>
    </row>
    <row r="4" spans="1:16" ht="32.25" customHeight="1">
      <c r="B4" s="212" t="s">
        <v>1</v>
      </c>
      <c r="C4" s="320" t="s">
        <v>2</v>
      </c>
      <c r="D4" s="321"/>
      <c r="E4" s="322"/>
      <c r="F4" s="323" t="s">
        <v>234</v>
      </c>
      <c r="G4" s="324"/>
      <c r="H4" s="324"/>
      <c r="I4" s="12"/>
      <c r="J4" s="12"/>
    </row>
    <row r="5" spans="1:16" ht="32.25" customHeight="1">
      <c r="B5" s="213" t="s">
        <v>235</v>
      </c>
      <c r="C5" s="325">
        <v>2153450</v>
      </c>
      <c r="D5" s="326"/>
      <c r="E5" s="326"/>
      <c r="F5" s="317">
        <v>12601132</v>
      </c>
      <c r="G5" s="317"/>
      <c r="H5" s="317"/>
      <c r="I5" s="12"/>
      <c r="J5" s="12"/>
      <c r="L5" s="14"/>
    </row>
    <row r="6" spans="1:16" ht="32.25" customHeight="1">
      <c r="B6" s="214">
        <v>26</v>
      </c>
      <c r="C6" s="316">
        <v>1313490</v>
      </c>
      <c r="D6" s="317"/>
      <c r="E6" s="317"/>
      <c r="F6" s="317">
        <v>11390019</v>
      </c>
      <c r="G6" s="317"/>
      <c r="H6" s="317"/>
      <c r="I6" s="12"/>
      <c r="J6" s="12"/>
      <c r="K6" s="13"/>
      <c r="L6" s="14"/>
    </row>
    <row r="7" spans="1:16" ht="32.25" customHeight="1">
      <c r="B7" s="214">
        <v>27</v>
      </c>
      <c r="C7" s="316">
        <v>1688800</v>
      </c>
      <c r="D7" s="317"/>
      <c r="E7" s="317"/>
      <c r="F7" s="317">
        <v>11077857</v>
      </c>
      <c r="G7" s="317"/>
      <c r="H7" s="317"/>
    </row>
    <row r="8" spans="1:16" ht="32.25" customHeight="1">
      <c r="B8" s="214">
        <v>28</v>
      </c>
      <c r="C8" s="316">
        <v>1444130</v>
      </c>
      <c r="D8" s="317"/>
      <c r="E8" s="317"/>
      <c r="F8" s="317">
        <v>10748276</v>
      </c>
      <c r="G8" s="317"/>
      <c r="H8" s="317"/>
    </row>
    <row r="9" spans="1:16" ht="32.25" customHeight="1" thickBot="1">
      <c r="B9" s="215">
        <v>29</v>
      </c>
      <c r="C9" s="318">
        <v>912228</v>
      </c>
      <c r="D9" s="319"/>
      <c r="E9" s="319"/>
      <c r="F9" s="319">
        <v>12051677</v>
      </c>
      <c r="G9" s="319"/>
      <c r="H9" s="319"/>
    </row>
    <row r="10" spans="1:16" ht="16.5" customHeight="1">
      <c r="B10" s="216" t="s">
        <v>162</v>
      </c>
      <c r="C10" s="216"/>
      <c r="D10" s="216"/>
      <c r="E10" s="216"/>
      <c r="F10" s="216"/>
      <c r="G10" s="216"/>
      <c r="H10" s="216"/>
      <c r="I10" s="9"/>
      <c r="J10" s="46"/>
      <c r="K10" s="46"/>
      <c r="L10" s="46"/>
      <c r="M10" s="46"/>
      <c r="N10" s="46"/>
      <c r="O10" s="46"/>
    </row>
    <row r="11" spans="1:16" ht="21" customHeight="1">
      <c r="C11" s="8"/>
      <c r="D11" s="8"/>
      <c r="E11" s="8"/>
      <c r="F11" s="8"/>
      <c r="G11" s="8"/>
      <c r="H11" s="8"/>
      <c r="K11" s="12"/>
      <c r="L11" s="12"/>
      <c r="M11" s="12"/>
      <c r="N11" s="12"/>
      <c r="O11" s="12"/>
      <c r="P11" s="12"/>
    </row>
    <row r="12" spans="1:16" ht="9.9499999999999993" customHeight="1">
      <c r="B12" s="217"/>
      <c r="C12" s="76"/>
      <c r="D12" s="76"/>
      <c r="E12" s="76"/>
      <c r="F12" s="76"/>
      <c r="G12" s="76"/>
      <c r="H12" s="76"/>
      <c r="I12" s="8"/>
      <c r="J12" s="8"/>
      <c r="K12" s="15"/>
      <c r="L12" s="15"/>
      <c r="M12" s="15"/>
      <c r="N12" s="11"/>
      <c r="O12" s="11"/>
      <c r="P12" s="11"/>
    </row>
    <row r="13" spans="1:16" ht="9.9499999999999993" customHeight="1">
      <c r="B13" s="218"/>
      <c r="C13" s="219"/>
      <c r="D13" s="219"/>
      <c r="E13" s="220"/>
      <c r="F13" s="220"/>
      <c r="G13" s="220"/>
      <c r="H13" s="220"/>
      <c r="I13" s="14"/>
      <c r="J13" s="14"/>
      <c r="K13" s="9"/>
      <c r="L13" s="9"/>
      <c r="M13" s="9"/>
      <c r="N13" s="9"/>
      <c r="O13" s="9"/>
      <c r="P13" s="9"/>
    </row>
    <row r="14" spans="1:16" ht="9.9499999999999993" customHeight="1">
      <c r="B14" s="221"/>
      <c r="C14" s="221"/>
      <c r="D14" s="222"/>
      <c r="E14" s="220"/>
      <c r="F14" s="220"/>
      <c r="G14" s="220"/>
      <c r="H14" s="220"/>
      <c r="I14" s="14"/>
      <c r="J14" s="14"/>
      <c r="K14" s="9"/>
      <c r="L14" s="9"/>
      <c r="M14" s="9"/>
      <c r="N14" s="9"/>
      <c r="O14" s="9"/>
      <c r="P14" s="9"/>
    </row>
    <row r="15" spans="1:16" ht="9.9499999999999993" customHeight="1">
      <c r="B15" s="222"/>
      <c r="C15" s="222"/>
      <c r="D15" s="222"/>
      <c r="E15" s="222"/>
      <c r="F15" s="222"/>
      <c r="G15" s="222"/>
      <c r="H15" s="222"/>
      <c r="I15" s="19"/>
      <c r="J15" s="14"/>
      <c r="K15" s="9"/>
      <c r="L15" s="9"/>
      <c r="M15" s="9"/>
      <c r="N15" s="9"/>
      <c r="O15" s="9"/>
      <c r="P15" s="9"/>
    </row>
    <row r="16" spans="1:16" ht="9.9499999999999993" customHeight="1">
      <c r="B16" s="222"/>
      <c r="C16" s="77"/>
      <c r="D16" s="77"/>
      <c r="E16" s="77"/>
      <c r="F16" s="77"/>
      <c r="G16" s="77"/>
      <c r="H16" s="77"/>
      <c r="I16" s="9"/>
      <c r="J16" s="14"/>
      <c r="K16" s="9"/>
      <c r="L16" s="9"/>
      <c r="M16" s="9"/>
      <c r="N16" s="9"/>
      <c r="O16" s="9"/>
      <c r="P16" s="9"/>
    </row>
    <row r="17" spans="2:16" ht="9.9499999999999993" customHeight="1">
      <c r="B17" s="222"/>
      <c r="C17" s="77"/>
      <c r="D17" s="77"/>
      <c r="E17" s="77"/>
      <c r="F17" s="77"/>
      <c r="G17" s="77"/>
      <c r="H17" s="77"/>
      <c r="I17" s="9"/>
      <c r="J17" s="20"/>
      <c r="K17" s="12"/>
      <c r="L17" s="12"/>
      <c r="M17" s="12"/>
      <c r="N17" s="12"/>
      <c r="O17" s="12"/>
      <c r="P17" s="12"/>
    </row>
    <row r="18" spans="2:16" ht="9.9499999999999993" customHeight="1">
      <c r="B18" s="222"/>
      <c r="C18" s="77"/>
      <c r="D18" s="77"/>
      <c r="E18" s="77"/>
      <c r="F18" s="77"/>
      <c r="G18" s="77"/>
      <c r="H18" s="77"/>
      <c r="I18" s="9"/>
      <c r="J18" s="14"/>
      <c r="K18" s="9"/>
      <c r="L18" s="9"/>
      <c r="M18" s="9"/>
      <c r="N18" s="12"/>
      <c r="O18" s="12"/>
      <c r="P18" s="12"/>
    </row>
    <row r="19" spans="2:16" ht="9.9499999999999993" customHeight="1">
      <c r="B19" s="222"/>
      <c r="C19" s="77"/>
      <c r="D19" s="77"/>
      <c r="E19" s="77"/>
      <c r="F19" s="77"/>
      <c r="G19" s="77"/>
      <c r="H19" s="77"/>
      <c r="I19" s="9"/>
      <c r="J19" s="14"/>
      <c r="K19" s="9"/>
      <c r="L19" s="9"/>
      <c r="M19" s="9"/>
      <c r="N19" s="12"/>
      <c r="O19" s="12"/>
      <c r="P19" s="12"/>
    </row>
    <row r="20" spans="2:16" ht="9.9499999999999993" customHeight="1">
      <c r="B20" s="222"/>
      <c r="C20" s="223"/>
      <c r="D20" s="223"/>
      <c r="E20" s="223"/>
      <c r="F20" s="223"/>
      <c r="G20" s="223"/>
      <c r="H20" s="223"/>
      <c r="I20" s="12"/>
      <c r="J20" s="14"/>
      <c r="K20" s="9"/>
      <c r="L20" s="9"/>
      <c r="M20" s="9"/>
      <c r="N20" s="12"/>
      <c r="O20" s="12"/>
      <c r="P20" s="12"/>
    </row>
    <row r="21" spans="2:16" ht="9.9499999999999993" customHeight="1">
      <c r="B21" s="221"/>
      <c r="C21" s="75"/>
      <c r="D21" s="221"/>
      <c r="E21" s="224"/>
      <c r="F21" s="75"/>
      <c r="G21" s="75"/>
      <c r="H21" s="75"/>
    </row>
    <row r="22" spans="2:16" ht="9.9499999999999993" customHeight="1">
      <c r="B22" s="218"/>
      <c r="C22" s="225"/>
      <c r="D22" s="225"/>
      <c r="E22" s="225"/>
      <c r="F22" s="225"/>
      <c r="G22" s="75"/>
      <c r="H22" s="75"/>
    </row>
    <row r="23" spans="2:16" ht="9.9499999999999993" customHeight="1">
      <c r="B23" s="75"/>
      <c r="C23" s="75"/>
      <c r="D23" s="75"/>
      <c r="E23" s="75"/>
      <c r="F23" s="75"/>
      <c r="G23" s="75"/>
      <c r="H23" s="75"/>
    </row>
    <row r="24" spans="2:16" ht="9.9499999999999993" customHeight="1">
      <c r="B24" s="75"/>
      <c r="C24" s="75"/>
      <c r="D24" s="76"/>
      <c r="E24" s="76"/>
      <c r="F24" s="76"/>
      <c r="G24" s="75"/>
      <c r="H24" s="75"/>
      <c r="J24" s="8"/>
      <c r="K24" s="8"/>
      <c r="L24" s="8"/>
      <c r="M24" s="8"/>
      <c r="N24" s="8"/>
    </row>
    <row r="25" spans="2:16" ht="9.9499999999999993" customHeight="1">
      <c r="B25" s="76"/>
      <c r="C25" s="76"/>
      <c r="D25" s="75"/>
      <c r="E25" s="76"/>
      <c r="F25" s="76"/>
      <c r="G25" s="76"/>
      <c r="H25" s="76"/>
      <c r="M25" s="12"/>
      <c r="N25" s="12"/>
      <c r="O25" s="23"/>
      <c r="P25" s="23"/>
    </row>
    <row r="26" spans="2:16" ht="9.9499999999999993" customHeight="1">
      <c r="B26" s="75"/>
      <c r="C26" s="75"/>
      <c r="D26" s="75"/>
      <c r="E26" s="75"/>
      <c r="F26" s="75"/>
      <c r="G26" s="75"/>
      <c r="H26" s="75"/>
      <c r="I26" s="8"/>
      <c r="J26" s="8"/>
      <c r="K26" s="12"/>
      <c r="L26" s="12"/>
      <c r="M26" s="12"/>
      <c r="N26" s="12"/>
      <c r="O26" s="23"/>
      <c r="P26" s="23"/>
    </row>
    <row r="27" spans="2:16" ht="9.9499999999999993" customHeight="1">
      <c r="B27" s="217"/>
      <c r="C27" s="217"/>
      <c r="D27" s="217"/>
      <c r="E27" s="217"/>
      <c r="F27" s="217"/>
      <c r="G27" s="217"/>
      <c r="H27" s="217"/>
      <c r="I27" s="8"/>
      <c r="J27" s="8"/>
      <c r="K27" s="11"/>
      <c r="L27" s="11"/>
      <c r="M27" s="11"/>
      <c r="N27" s="11"/>
      <c r="O27" s="23"/>
      <c r="P27" s="23"/>
    </row>
    <row r="28" spans="2:16" ht="9.9499999999999993" customHeight="1">
      <c r="B28" s="217"/>
      <c r="C28" s="217"/>
      <c r="D28" s="217"/>
      <c r="E28" s="217"/>
      <c r="F28" s="217"/>
      <c r="G28" s="217"/>
      <c r="H28" s="217"/>
      <c r="I28" s="5"/>
      <c r="J28" s="24"/>
      <c r="K28" s="11"/>
      <c r="L28" s="11"/>
      <c r="M28" s="11"/>
      <c r="N28" s="11"/>
      <c r="O28" s="23"/>
      <c r="P28" s="23"/>
    </row>
    <row r="29" spans="2:16" ht="9.9499999999999993" customHeight="1">
      <c r="B29" s="74"/>
      <c r="C29" s="74"/>
      <c r="D29" s="74"/>
      <c r="E29" s="74"/>
      <c r="F29" s="74"/>
      <c r="G29" s="74"/>
      <c r="H29" s="74"/>
      <c r="I29" s="13"/>
      <c r="J29" s="13"/>
      <c r="K29" s="13"/>
      <c r="L29" s="13"/>
      <c r="M29" s="14"/>
      <c r="N29" s="14"/>
      <c r="O29" s="14"/>
      <c r="P29" s="14"/>
    </row>
    <row r="30" spans="2:16" ht="9.9499999999999993" customHeight="1">
      <c r="B30" s="74"/>
      <c r="C30" s="74"/>
      <c r="D30" s="74"/>
      <c r="E30" s="74"/>
      <c r="F30" s="74"/>
      <c r="G30" s="74"/>
      <c r="H30" s="74"/>
      <c r="I30" s="13"/>
      <c r="J30" s="13"/>
      <c r="K30" s="13"/>
      <c r="L30" s="13"/>
      <c r="M30" s="14"/>
      <c r="N30" s="14"/>
      <c r="O30" s="14"/>
      <c r="P30" s="14"/>
    </row>
    <row r="31" spans="2:16" ht="9.9499999999999993" customHeight="1">
      <c r="B31" s="74"/>
      <c r="C31" s="74"/>
      <c r="D31" s="74"/>
      <c r="E31" s="74"/>
      <c r="F31" s="74"/>
      <c r="G31" s="74"/>
      <c r="H31" s="74"/>
      <c r="I31" s="13"/>
      <c r="J31" s="13"/>
      <c r="K31" s="13"/>
      <c r="L31" s="13"/>
      <c r="M31" s="14"/>
      <c r="N31" s="14"/>
      <c r="O31" s="14"/>
      <c r="P31" s="14"/>
    </row>
    <row r="32" spans="2:16" ht="9.9499999999999993" customHeight="1">
      <c r="B32" s="220"/>
      <c r="C32" s="74"/>
      <c r="D32" s="74"/>
      <c r="E32" s="220"/>
      <c r="F32" s="74"/>
      <c r="G32" s="74"/>
      <c r="H32" s="74"/>
      <c r="I32" s="13"/>
      <c r="J32" s="13"/>
      <c r="K32" s="14"/>
      <c r="L32" s="13"/>
      <c r="M32" s="14"/>
      <c r="N32" s="14"/>
      <c r="O32" s="14"/>
      <c r="P32" s="14"/>
    </row>
    <row r="33" spans="2:16" ht="9.9499999999999993" customHeight="1">
      <c r="B33" s="75"/>
      <c r="C33" s="75"/>
      <c r="D33" s="75"/>
      <c r="E33" s="75"/>
      <c r="F33" s="75"/>
      <c r="G33" s="75"/>
      <c r="H33" s="75"/>
      <c r="M33" s="20"/>
      <c r="N33" s="20"/>
      <c r="O33" s="20"/>
      <c r="P33" s="20"/>
    </row>
    <row r="34" spans="2:16" ht="9.9499999999999993" customHeight="1">
      <c r="B34" s="75"/>
      <c r="C34" s="75"/>
      <c r="D34" s="75"/>
      <c r="E34" s="75"/>
      <c r="F34" s="75"/>
      <c r="G34" s="75"/>
      <c r="H34" s="75"/>
      <c r="I34" s="13"/>
      <c r="M34" s="20"/>
      <c r="N34" s="20"/>
      <c r="O34" s="20"/>
      <c r="P34" s="20"/>
    </row>
    <row r="35" spans="2:16" ht="9.9499999999999993" customHeight="1">
      <c r="B35" s="220"/>
      <c r="C35" s="75"/>
      <c r="D35" s="75"/>
      <c r="E35" s="220"/>
      <c r="F35" s="75"/>
      <c r="G35" s="75"/>
      <c r="H35" s="75"/>
      <c r="I35" s="13"/>
      <c r="K35" s="14"/>
      <c r="M35" s="20"/>
      <c r="N35" s="20"/>
      <c r="O35" s="20"/>
      <c r="P35" s="20"/>
    </row>
    <row r="36" spans="2:16" ht="9.9499999999999993" customHeight="1">
      <c r="B36" s="220"/>
      <c r="C36" s="74"/>
      <c r="D36" s="220"/>
      <c r="E36" s="220"/>
      <c r="F36" s="220"/>
      <c r="G36" s="74"/>
      <c r="H36" s="74"/>
      <c r="I36" s="13"/>
      <c r="J36" s="13"/>
      <c r="K36" s="14"/>
      <c r="L36" s="13"/>
      <c r="M36" s="20"/>
      <c r="N36" s="20"/>
      <c r="O36" s="14"/>
      <c r="P36" s="14"/>
    </row>
    <row r="37" spans="2:16" ht="9.9499999999999993" customHeight="1">
      <c r="B37" s="75"/>
      <c r="C37" s="75"/>
      <c r="D37" s="75"/>
      <c r="E37" s="75"/>
      <c r="F37" s="75"/>
      <c r="G37" s="75"/>
      <c r="H37" s="75"/>
    </row>
    <row r="38" spans="2:16" ht="9.9499999999999993" customHeight="1">
      <c r="B38" s="75"/>
      <c r="C38" s="75"/>
      <c r="D38" s="75"/>
      <c r="E38" s="75"/>
      <c r="F38" s="75"/>
      <c r="G38" s="75"/>
      <c r="H38" s="75"/>
    </row>
    <row r="39" spans="2:16" ht="9.9499999999999993" customHeight="1">
      <c r="B39" s="75"/>
      <c r="C39" s="75"/>
      <c r="D39" s="75"/>
      <c r="E39" s="75"/>
      <c r="F39" s="75"/>
      <c r="G39" s="75"/>
      <c r="H39" s="75"/>
    </row>
    <row r="40" spans="2:16" ht="9.9499999999999993" customHeight="1">
      <c r="N40" s="14"/>
    </row>
    <row r="41" spans="2:16" ht="9.9499999999999993" customHeight="1">
      <c r="B41" s="16"/>
      <c r="C41" s="4"/>
      <c r="D41" s="4"/>
      <c r="E41" s="4"/>
      <c r="F41" s="12"/>
      <c r="G41" s="12"/>
      <c r="H41" s="12"/>
    </row>
    <row r="42" spans="2:16" ht="9.9499999999999993" customHeight="1"/>
    <row r="43" spans="2:16" ht="9.9499999999999993" customHeight="1">
      <c r="G43" s="7"/>
      <c r="P43" s="12"/>
    </row>
    <row r="44" spans="2:16" ht="9.9499999999999993" customHeight="1">
      <c r="B44" s="25"/>
      <c r="C44" s="7"/>
      <c r="D44" s="7"/>
      <c r="E44" s="7"/>
      <c r="F44" s="8"/>
      <c r="G44" s="7"/>
      <c r="H44" s="8"/>
      <c r="K44" s="7"/>
      <c r="L44" s="7"/>
      <c r="M44" s="7"/>
      <c r="N44" s="7"/>
      <c r="P44" s="12"/>
    </row>
    <row r="45" spans="2:16" ht="9.9499999999999993" customHeight="1">
      <c r="B45" s="25"/>
      <c r="C45" s="7"/>
      <c r="D45" s="25"/>
      <c r="E45" s="25"/>
      <c r="G45" s="7"/>
      <c r="H45" s="8"/>
      <c r="I45" s="12"/>
      <c r="L45" s="26"/>
      <c r="M45" s="26"/>
      <c r="N45" s="26"/>
      <c r="P45" s="8"/>
    </row>
    <row r="46" spans="2:16" ht="9.9499999999999993" customHeight="1">
      <c r="B46" s="10"/>
      <c r="C46" s="10"/>
      <c r="D46" s="10"/>
      <c r="E46" s="10"/>
      <c r="F46" s="11"/>
      <c r="G46" s="7"/>
      <c r="H46" s="8"/>
      <c r="I46" s="12"/>
      <c r="J46" s="8"/>
      <c r="K46" s="8"/>
      <c r="L46" s="7"/>
      <c r="M46" s="7"/>
      <c r="N46" s="7"/>
      <c r="O46" s="7"/>
      <c r="P46" s="8"/>
    </row>
    <row r="47" spans="2:16" ht="9.9499999999999993" customHeight="1">
      <c r="B47" s="11"/>
      <c r="C47" s="11"/>
      <c r="D47" s="11"/>
      <c r="E47" s="11"/>
      <c r="F47" s="11"/>
      <c r="G47" s="7"/>
      <c r="H47" s="8"/>
      <c r="I47" s="12"/>
      <c r="J47" s="8"/>
      <c r="K47" s="8"/>
      <c r="L47" s="7"/>
      <c r="M47" s="7"/>
      <c r="N47" s="7"/>
      <c r="O47" s="7"/>
      <c r="P47" s="23"/>
    </row>
    <row r="48" spans="2:16" ht="9.9499999999999993" customHeight="1">
      <c r="F48" s="14"/>
      <c r="H48" s="13"/>
      <c r="P48" s="13"/>
    </row>
    <row r="49" spans="2:16" ht="9.9499999999999993" customHeight="1">
      <c r="F49" s="14"/>
      <c r="H49" s="13"/>
      <c r="P49" s="14"/>
    </row>
    <row r="50" spans="2:16" ht="9.9499999999999993" customHeight="1">
      <c r="F50" s="14"/>
      <c r="H50" s="13"/>
      <c r="P50" s="14"/>
    </row>
    <row r="51" spans="2:16" ht="9.9499999999999993" customHeight="1">
      <c r="D51" s="14"/>
      <c r="F51" s="14"/>
      <c r="H51" s="14"/>
      <c r="K51" s="14"/>
      <c r="P51" s="14"/>
    </row>
    <row r="52" spans="2:16" ht="9.9499999999999993" customHeight="1"/>
    <row r="53" spans="2:16" ht="9.9499999999999993" customHeight="1"/>
    <row r="54" spans="2:16" ht="9.9499999999999993" customHeight="1">
      <c r="B54" s="14"/>
      <c r="D54" s="14"/>
      <c r="F54" s="14"/>
      <c r="H54" s="14"/>
      <c r="K54" s="14"/>
      <c r="P54" s="14"/>
    </row>
    <row r="55" spans="2:16" ht="9.9499999999999993" customHeight="1">
      <c r="B55" s="13"/>
      <c r="C55" s="13"/>
      <c r="D55" s="14"/>
      <c r="E55" s="13"/>
      <c r="F55" s="14"/>
      <c r="G55" s="14"/>
      <c r="H55" s="14"/>
      <c r="I55" s="13"/>
      <c r="J55" s="14"/>
      <c r="K55" s="14"/>
      <c r="L55" s="14"/>
      <c r="M55" s="14"/>
      <c r="N55" s="14"/>
      <c r="O55" s="14"/>
      <c r="P55" s="14"/>
    </row>
    <row r="56" spans="2:16" ht="9.9499999999999993" customHeight="1"/>
    <row r="57" spans="2:16" ht="9.9499999999999993" customHeight="1"/>
    <row r="58" spans="2:16" ht="9.9499999999999993" customHeight="1"/>
    <row r="59" spans="2:16" ht="9.9499999999999993" customHeight="1"/>
    <row r="60" spans="2:16" ht="9.9499999999999993" customHeight="1"/>
    <row r="61" spans="2:16" ht="9.9499999999999993" customHeight="1">
      <c r="B61" s="16"/>
      <c r="F61" s="4"/>
      <c r="G61" s="4"/>
      <c r="H61" s="4"/>
      <c r="I61" s="27"/>
    </row>
    <row r="62" spans="2:16" ht="9.9499999999999993" customHeight="1"/>
    <row r="63" spans="2:16" ht="9.9499999999999993" customHeight="1">
      <c r="D63" s="8"/>
      <c r="E63" s="8"/>
      <c r="F63" s="8"/>
    </row>
    <row r="64" spans="2:16" ht="9.9499999999999993" customHeight="1"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</row>
    <row r="65" spans="2:16" ht="9.9499999999999993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1"/>
    </row>
    <row r="66" spans="2:16" ht="9.9499999999999993" customHeight="1">
      <c r="B66" s="12"/>
      <c r="C66" s="12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9.9499999999999993" customHeight="1">
      <c r="B67" s="28"/>
      <c r="C67" s="28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9.9499999999999993" customHeight="1">
      <c r="B68" s="28"/>
      <c r="C68" s="2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9.9499999999999993" customHeight="1">
      <c r="B69" s="28"/>
      <c r="C69" s="28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9.9499999999999993" customHeight="1">
      <c r="B70" s="28"/>
      <c r="C70" s="28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2:16" ht="9.9499999999999993" customHeight="1">
      <c r="B71" s="12"/>
      <c r="C71" s="12"/>
      <c r="D71" s="13"/>
      <c r="E71" s="14"/>
      <c r="F71" s="14"/>
      <c r="G71" s="14"/>
      <c r="H71" s="14"/>
      <c r="I71" s="14"/>
      <c r="J71" s="14"/>
      <c r="K71" s="14"/>
      <c r="L71" s="14"/>
      <c r="M71" s="14"/>
      <c r="N71" s="20"/>
      <c r="O71" s="20"/>
      <c r="P71" s="20"/>
    </row>
    <row r="72" spans="2:16" ht="9.9499999999999993" customHeight="1">
      <c r="B72" s="12"/>
      <c r="C72" s="12"/>
      <c r="D72" s="13"/>
      <c r="E72" s="14"/>
      <c r="F72" s="14"/>
      <c r="G72" s="14"/>
      <c r="H72" s="14"/>
      <c r="I72" s="14"/>
      <c r="J72" s="14"/>
      <c r="K72" s="14"/>
      <c r="L72" s="14"/>
      <c r="M72" s="14"/>
      <c r="N72" s="20"/>
      <c r="O72" s="20"/>
      <c r="P72" s="20"/>
    </row>
    <row r="73" spans="2:16" ht="9.9499999999999993" customHeight="1">
      <c r="B73" s="12"/>
      <c r="C73" s="12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20"/>
      <c r="O73" s="20"/>
      <c r="P73" s="20"/>
    </row>
    <row r="74" spans="2:16" ht="9.9499999999999993" customHeight="1">
      <c r="B74" s="21"/>
      <c r="C74" s="21"/>
      <c r="D74" s="21"/>
      <c r="E74" s="21"/>
      <c r="F74" s="21"/>
      <c r="G74" s="21"/>
      <c r="H74" s="21"/>
    </row>
    <row r="75" spans="2:16" ht="9.9499999999999993" customHeight="1">
      <c r="B75" s="21"/>
      <c r="C75" s="21"/>
      <c r="D75" s="21"/>
      <c r="E75" s="21"/>
      <c r="F75" s="21"/>
    </row>
    <row r="76" spans="2:16" ht="9.9499999999999993" customHeight="1"/>
    <row r="77" spans="2:16" ht="9.9499999999999993" customHeight="1"/>
    <row r="78" spans="2:16" ht="9.9499999999999993" customHeight="1"/>
    <row r="79" spans="2:16" ht="9.9499999999999993" customHeight="1"/>
    <row r="80" spans="2:16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15">
    <mergeCell ref="C1:F1"/>
    <mergeCell ref="B2:H2"/>
    <mergeCell ref="F3:H3"/>
    <mergeCell ref="C4:E4"/>
    <mergeCell ref="F4:H4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zoomScaleNormal="100" zoomScaleSheetLayoutView="100" workbookViewId="0">
      <selection activeCell="B2" sqref="B2:G2"/>
    </sheetView>
  </sheetViews>
  <sheetFormatPr defaultColWidth="13.375" defaultRowHeight="13.5"/>
  <cols>
    <col min="1" max="1" width="13.375" style="2"/>
    <col min="2" max="2" width="10.625" style="2" customWidth="1"/>
    <col min="3" max="7" width="16.125" style="2" customWidth="1"/>
    <col min="8" max="8" width="6.375" style="2" customWidth="1"/>
    <col min="9" max="10" width="7" style="2" customWidth="1"/>
    <col min="11" max="11" width="6.875" style="2" customWidth="1"/>
    <col min="12" max="12" width="6.25" style="2" customWidth="1"/>
    <col min="13" max="13" width="6.5" style="2" customWidth="1"/>
    <col min="14" max="14" width="6.75" style="2" customWidth="1"/>
    <col min="15" max="15" width="7" style="2" bestFit="1" customWidth="1"/>
    <col min="16" max="16" width="10.75" style="2" bestFit="1" customWidth="1"/>
    <col min="17" max="17" width="6.75" style="2" customWidth="1"/>
    <col min="18" max="18" width="7" style="2" customWidth="1"/>
    <col min="19" max="19" width="6.875" style="2" customWidth="1"/>
    <col min="20" max="21" width="7" style="2" customWidth="1"/>
    <col min="22" max="23" width="7.5" style="2" customWidth="1"/>
    <col min="24" max="24" width="7.375" style="2" customWidth="1"/>
    <col min="25" max="26" width="7.625" style="2" customWidth="1"/>
    <col min="27" max="27" width="7.25" style="2" customWidth="1"/>
    <col min="28" max="28" width="7.625" style="2" customWidth="1"/>
    <col min="29" max="16384" width="13.375" style="2"/>
  </cols>
  <sheetData>
    <row r="2" spans="1:18" ht="26.1" customHeight="1">
      <c r="A2" s="1"/>
      <c r="B2" s="336" t="s">
        <v>201</v>
      </c>
      <c r="C2" s="336"/>
      <c r="D2" s="336"/>
      <c r="E2" s="336"/>
      <c r="F2" s="336"/>
      <c r="G2" s="336"/>
      <c r="H2" s="4"/>
      <c r="I2" s="4"/>
      <c r="J2" s="4"/>
      <c r="K2" s="4"/>
      <c r="L2" s="4"/>
    </row>
    <row r="3" spans="1:18" s="5" customFormat="1" ht="23.25" customHeight="1" thickBot="1">
      <c r="B3" s="226" t="s">
        <v>236</v>
      </c>
      <c r="C3" s="227"/>
      <c r="D3" s="227"/>
      <c r="E3" s="227"/>
      <c r="F3" s="227"/>
      <c r="G3" s="228" t="s">
        <v>144</v>
      </c>
      <c r="H3" s="6"/>
      <c r="I3" s="6"/>
      <c r="L3" s="7"/>
      <c r="M3" s="8"/>
      <c r="N3" s="8"/>
      <c r="O3" s="8"/>
      <c r="P3" s="8"/>
      <c r="Q3" s="8"/>
      <c r="R3" s="8"/>
    </row>
    <row r="4" spans="1:18" ht="15" customHeight="1">
      <c r="B4" s="330" t="s">
        <v>3</v>
      </c>
      <c r="C4" s="229" t="s">
        <v>163</v>
      </c>
      <c r="D4" s="230" t="s">
        <v>40</v>
      </c>
      <c r="E4" s="231" t="s">
        <v>41</v>
      </c>
      <c r="F4" s="230" t="s">
        <v>166</v>
      </c>
      <c r="G4" s="230" t="s">
        <v>167</v>
      </c>
      <c r="H4" s="9"/>
      <c r="I4" s="9"/>
      <c r="J4" s="10"/>
      <c r="K4" s="10"/>
      <c r="L4" s="10"/>
      <c r="M4" s="8"/>
      <c r="N4" s="8"/>
      <c r="O4" s="8"/>
      <c r="P4" s="8"/>
      <c r="Q4" s="11"/>
      <c r="R4" s="11"/>
    </row>
    <row r="5" spans="1:18" ht="15" customHeight="1">
      <c r="B5" s="331"/>
      <c r="C5" s="232" t="s">
        <v>164</v>
      </c>
      <c r="D5" s="233" t="s">
        <v>39</v>
      </c>
      <c r="E5" s="234" t="s">
        <v>42</v>
      </c>
      <c r="F5" s="233" t="s">
        <v>168</v>
      </c>
      <c r="G5" s="233" t="s">
        <v>169</v>
      </c>
      <c r="I5" s="8"/>
      <c r="J5" s="11"/>
      <c r="K5" s="11"/>
      <c r="L5" s="8"/>
      <c r="M5" s="8"/>
      <c r="N5" s="8"/>
      <c r="O5" s="8"/>
      <c r="P5" s="12"/>
      <c r="Q5" s="12"/>
    </row>
    <row r="6" spans="1:18" ht="32.25" customHeight="1">
      <c r="B6" s="235" t="s">
        <v>235</v>
      </c>
      <c r="C6" s="236">
        <v>1138000</v>
      </c>
      <c r="D6" s="237">
        <v>959000</v>
      </c>
      <c r="E6" s="238" t="s">
        <v>52</v>
      </c>
      <c r="F6" s="239" t="s">
        <v>52</v>
      </c>
      <c r="G6" s="240">
        <v>280000</v>
      </c>
      <c r="H6" s="13"/>
      <c r="I6" s="13"/>
      <c r="J6" s="13"/>
      <c r="K6" s="9"/>
      <c r="L6" s="9"/>
      <c r="M6" s="9"/>
      <c r="N6" s="9"/>
      <c r="O6" s="9"/>
      <c r="P6" s="9"/>
    </row>
    <row r="7" spans="1:18" ht="32.25" customHeight="1">
      <c r="B7" s="235">
        <v>26</v>
      </c>
      <c r="C7" s="236">
        <v>705000</v>
      </c>
      <c r="D7" s="241">
        <v>1389800</v>
      </c>
      <c r="E7" s="238" t="s">
        <v>52</v>
      </c>
      <c r="F7" s="239" t="s">
        <v>52</v>
      </c>
      <c r="G7" s="240">
        <v>296000</v>
      </c>
      <c r="H7" s="13"/>
      <c r="I7" s="13"/>
      <c r="J7" s="13"/>
      <c r="K7" s="9"/>
      <c r="L7" s="9"/>
      <c r="M7" s="9"/>
      <c r="N7" s="9"/>
      <c r="O7" s="9"/>
      <c r="P7" s="9"/>
    </row>
    <row r="8" spans="1:18" ht="32.25" customHeight="1">
      <c r="B8" s="235">
        <v>27</v>
      </c>
      <c r="C8" s="238">
        <v>525000</v>
      </c>
      <c r="D8" s="237">
        <v>1212868</v>
      </c>
      <c r="E8" s="238" t="s">
        <v>52</v>
      </c>
      <c r="F8" s="239" t="s">
        <v>52</v>
      </c>
      <c r="G8" s="240">
        <v>231000</v>
      </c>
      <c r="H8" s="13"/>
      <c r="I8" s="13"/>
      <c r="J8" s="13"/>
      <c r="K8" s="9"/>
      <c r="L8" s="9"/>
      <c r="M8" s="9"/>
      <c r="N8" s="9"/>
      <c r="O8" s="9"/>
      <c r="P8" s="9"/>
    </row>
    <row r="9" spans="1:18" ht="32.25" customHeight="1">
      <c r="B9" s="235">
        <v>28</v>
      </c>
      <c r="C9" s="242">
        <v>1112000</v>
      </c>
      <c r="D9" s="241">
        <v>1323000</v>
      </c>
      <c r="E9" s="238" t="s">
        <v>52</v>
      </c>
      <c r="F9" s="239" t="s">
        <v>52</v>
      </c>
      <c r="G9" s="240">
        <v>304500</v>
      </c>
      <c r="J9" s="14"/>
      <c r="K9" s="9"/>
      <c r="L9" s="9"/>
      <c r="M9" s="9"/>
      <c r="N9" s="9"/>
      <c r="O9" s="9"/>
      <c r="P9" s="9"/>
    </row>
    <row r="10" spans="1:18" ht="32.25" customHeight="1" thickBot="1">
      <c r="B10" s="243">
        <v>29</v>
      </c>
      <c r="C10" s="244">
        <v>890000</v>
      </c>
      <c r="D10" s="245">
        <v>2081000</v>
      </c>
      <c r="E10" s="244" t="s">
        <v>52</v>
      </c>
      <c r="F10" s="246" t="s">
        <v>52</v>
      </c>
      <c r="G10" s="247">
        <v>216000</v>
      </c>
      <c r="K10" s="12"/>
      <c r="L10" s="12"/>
      <c r="M10" s="12"/>
      <c r="N10" s="12"/>
      <c r="O10" s="12"/>
      <c r="P10" s="12"/>
    </row>
    <row r="11" spans="1:18" ht="16.5" customHeight="1">
      <c r="B11" s="216" t="s">
        <v>165</v>
      </c>
      <c r="C11" s="216"/>
      <c r="D11" s="216"/>
      <c r="E11" s="216"/>
      <c r="F11" s="216"/>
      <c r="G11" s="216"/>
      <c r="H11" s="8"/>
      <c r="I11" s="8"/>
      <c r="K11" s="12"/>
      <c r="L11" s="12"/>
      <c r="M11" s="12"/>
      <c r="N11" s="12"/>
      <c r="O11" s="12"/>
      <c r="P11" s="12"/>
    </row>
    <row r="12" spans="1:18" ht="20.100000000000001" customHeight="1">
      <c r="C12" s="8"/>
      <c r="D12" s="8"/>
      <c r="E12" s="8"/>
      <c r="F12" s="8"/>
      <c r="G12" s="8"/>
      <c r="K12" s="12"/>
      <c r="L12" s="12"/>
      <c r="M12" s="12"/>
      <c r="N12" s="12"/>
      <c r="O12" s="12"/>
      <c r="P12" s="12"/>
    </row>
    <row r="13" spans="1:18" ht="20.100000000000001" customHeight="1">
      <c r="B13" s="11"/>
      <c r="C13" s="8"/>
      <c r="D13" s="8"/>
      <c r="E13" s="8"/>
      <c r="F13" s="8"/>
      <c r="G13" s="8"/>
      <c r="H13" s="8"/>
      <c r="I13" s="8"/>
      <c r="J13" s="8"/>
      <c r="K13" s="15"/>
      <c r="L13" s="15"/>
      <c r="M13" s="15"/>
      <c r="N13" s="11"/>
      <c r="O13" s="11"/>
      <c r="P13" s="11"/>
    </row>
    <row r="14" spans="1:18" ht="21" customHeight="1">
      <c r="B14" s="16"/>
      <c r="C14" s="17"/>
      <c r="D14" s="17"/>
      <c r="E14" s="14"/>
      <c r="F14" s="14"/>
      <c r="G14" s="14"/>
      <c r="H14" s="14"/>
      <c r="I14" s="14"/>
      <c r="J14" s="14"/>
      <c r="K14" s="9"/>
      <c r="L14" s="9"/>
      <c r="M14" s="9"/>
      <c r="N14" s="9"/>
      <c r="O14" s="9"/>
      <c r="P14" s="9"/>
    </row>
    <row r="15" spans="1:18" ht="20.100000000000001" customHeight="1">
      <c r="B15" s="18"/>
      <c r="C15" s="18"/>
      <c r="D15" s="19"/>
      <c r="E15" s="14"/>
      <c r="F15" s="14"/>
      <c r="G15" s="14"/>
      <c r="H15" s="14"/>
      <c r="I15" s="14"/>
      <c r="J15" s="14"/>
      <c r="K15" s="9"/>
      <c r="L15" s="9"/>
      <c r="M15" s="9"/>
      <c r="N15" s="9"/>
      <c r="O15" s="9"/>
      <c r="P15" s="9"/>
    </row>
    <row r="16" spans="1:18" ht="20.100000000000001" customHeight="1">
      <c r="B16" s="19"/>
      <c r="C16" s="19"/>
      <c r="D16" s="19"/>
      <c r="E16" s="19"/>
      <c r="F16" s="19"/>
      <c r="G16" s="19"/>
      <c r="H16" s="19"/>
      <c r="I16" s="19"/>
      <c r="J16" s="14"/>
      <c r="K16" s="9"/>
      <c r="L16" s="9"/>
      <c r="M16" s="9"/>
      <c r="N16" s="9"/>
      <c r="O16" s="9"/>
      <c r="P16" s="9"/>
    </row>
    <row r="17" spans="2:16" ht="20.100000000000001" customHeight="1">
      <c r="B17" s="19"/>
      <c r="C17" s="9"/>
      <c r="D17" s="9"/>
      <c r="E17" s="9"/>
      <c r="F17" s="9"/>
      <c r="G17" s="9"/>
      <c r="H17" s="9"/>
      <c r="I17" s="9"/>
      <c r="J17" s="14"/>
      <c r="K17" s="9"/>
      <c r="L17" s="9"/>
      <c r="M17" s="9"/>
      <c r="N17" s="9"/>
      <c r="O17" s="9"/>
      <c r="P17" s="9"/>
    </row>
    <row r="18" spans="2:16" ht="20.100000000000001" customHeight="1">
      <c r="B18" s="19"/>
      <c r="C18" s="9"/>
      <c r="D18" s="9"/>
      <c r="E18" s="9"/>
      <c r="F18" s="9"/>
      <c r="G18" s="9"/>
      <c r="H18" s="9"/>
      <c r="I18" s="9"/>
      <c r="J18" s="20"/>
      <c r="K18" s="12"/>
      <c r="L18" s="12"/>
      <c r="M18" s="12"/>
      <c r="N18" s="12"/>
      <c r="O18" s="12"/>
      <c r="P18" s="12"/>
    </row>
    <row r="19" spans="2:16" ht="20.100000000000001" customHeight="1">
      <c r="B19" s="19"/>
      <c r="C19" s="9"/>
      <c r="D19" s="9"/>
      <c r="E19" s="9"/>
      <c r="F19" s="9"/>
      <c r="G19" s="9"/>
      <c r="H19" s="9"/>
      <c r="I19" s="9"/>
      <c r="J19" s="14"/>
      <c r="K19" s="9"/>
      <c r="L19" s="9"/>
      <c r="M19" s="9"/>
      <c r="N19" s="12"/>
      <c r="O19" s="12"/>
      <c r="P19" s="12"/>
    </row>
    <row r="20" spans="2:16" ht="20.100000000000001" customHeight="1">
      <c r="B20" s="19"/>
      <c r="C20" s="9"/>
      <c r="D20" s="9"/>
      <c r="E20" s="9"/>
      <c r="F20" s="9"/>
      <c r="G20" s="9"/>
      <c r="H20" s="9"/>
      <c r="I20" s="9"/>
      <c r="J20" s="14"/>
      <c r="K20" s="9"/>
      <c r="L20" s="9"/>
      <c r="M20" s="9"/>
      <c r="N20" s="12"/>
      <c r="O20" s="12"/>
      <c r="P20" s="12"/>
    </row>
    <row r="21" spans="2:16" ht="20.100000000000001" customHeight="1">
      <c r="B21" s="19"/>
      <c r="C21" s="12"/>
      <c r="D21" s="12"/>
      <c r="E21" s="12"/>
      <c r="F21" s="12"/>
      <c r="G21" s="12"/>
      <c r="H21" s="12"/>
      <c r="I21" s="12"/>
      <c r="J21" s="14"/>
      <c r="K21" s="9"/>
      <c r="L21" s="9"/>
      <c r="M21" s="9"/>
      <c r="N21" s="12"/>
      <c r="O21" s="12"/>
      <c r="P21" s="12"/>
    </row>
    <row r="22" spans="2:16" ht="20.100000000000001" customHeight="1">
      <c r="B22" s="18"/>
      <c r="D22" s="18"/>
      <c r="E22" s="21"/>
    </row>
    <row r="23" spans="2:16" ht="21" customHeight="1">
      <c r="B23" s="16"/>
      <c r="C23" s="22"/>
      <c r="D23" s="22"/>
      <c r="E23" s="22"/>
      <c r="F23" s="22"/>
    </row>
    <row r="24" spans="2:16" ht="21" customHeight="1"/>
    <row r="25" spans="2:16" ht="21" customHeight="1">
      <c r="D25" s="8"/>
      <c r="E25" s="8"/>
      <c r="F25" s="8"/>
      <c r="J25" s="8"/>
      <c r="K25" s="8"/>
      <c r="L25" s="8"/>
      <c r="M25" s="8"/>
      <c r="N25" s="8"/>
    </row>
    <row r="26" spans="2:16" ht="21" customHeight="1">
      <c r="B26" s="8"/>
      <c r="C26" s="8"/>
      <c r="E26" s="8"/>
      <c r="F26" s="8"/>
      <c r="G26" s="8"/>
      <c r="M26" s="12"/>
      <c r="N26" s="12"/>
      <c r="O26" s="23"/>
      <c r="P26" s="23"/>
    </row>
    <row r="27" spans="2:16" ht="21" customHeight="1">
      <c r="H27" s="23"/>
      <c r="I27" s="8"/>
      <c r="J27" s="8"/>
      <c r="K27" s="12"/>
      <c r="L27" s="12"/>
      <c r="M27" s="12"/>
      <c r="N27" s="12"/>
      <c r="O27" s="23"/>
      <c r="P27" s="23"/>
    </row>
    <row r="28" spans="2:16" ht="21" customHeight="1">
      <c r="B28" s="11"/>
      <c r="C28" s="11"/>
      <c r="D28" s="11"/>
      <c r="E28" s="11"/>
      <c r="F28" s="11"/>
      <c r="G28" s="11"/>
      <c r="H28" s="23"/>
      <c r="I28" s="8"/>
      <c r="J28" s="8"/>
      <c r="K28" s="11"/>
      <c r="L28" s="11"/>
      <c r="M28" s="11"/>
      <c r="N28" s="11"/>
      <c r="O28" s="23"/>
      <c r="P28" s="23"/>
    </row>
    <row r="29" spans="2:16" ht="21" customHeight="1">
      <c r="B29" s="11"/>
      <c r="C29" s="11"/>
      <c r="D29" s="11"/>
      <c r="E29" s="11"/>
      <c r="F29" s="11"/>
      <c r="G29" s="11"/>
      <c r="H29" s="23"/>
      <c r="I29" s="5"/>
      <c r="J29" s="24"/>
      <c r="K29" s="11"/>
      <c r="L29" s="11"/>
      <c r="M29" s="11"/>
      <c r="N29" s="11"/>
      <c r="O29" s="23"/>
      <c r="P29" s="23"/>
    </row>
    <row r="30" spans="2:16" ht="2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</row>
    <row r="31" spans="2:16" ht="2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</row>
    <row r="32" spans="2:16" ht="21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</row>
    <row r="33" spans="2:16" ht="21" customHeight="1">
      <c r="B33" s="14"/>
      <c r="C33" s="13"/>
      <c r="D33" s="13"/>
      <c r="E33" s="14"/>
      <c r="F33" s="13"/>
      <c r="G33" s="13"/>
      <c r="H33" s="13"/>
      <c r="I33" s="13"/>
      <c r="J33" s="13"/>
      <c r="K33" s="14"/>
      <c r="L33" s="13"/>
      <c r="M33" s="14"/>
      <c r="N33" s="14"/>
      <c r="O33" s="14"/>
      <c r="P33" s="14"/>
    </row>
    <row r="34" spans="2:16" ht="21" customHeight="1">
      <c r="M34" s="20"/>
      <c r="N34" s="20"/>
      <c r="O34" s="20"/>
      <c r="P34" s="20"/>
    </row>
    <row r="35" spans="2:16" ht="21" customHeight="1">
      <c r="I35" s="13"/>
      <c r="M35" s="20"/>
      <c r="N35" s="20"/>
      <c r="O35" s="20"/>
      <c r="P35" s="20"/>
    </row>
    <row r="36" spans="2:16" ht="21" customHeight="1">
      <c r="B36" s="14"/>
      <c r="E36" s="14"/>
      <c r="I36" s="13"/>
      <c r="K36" s="14"/>
      <c r="M36" s="20"/>
      <c r="N36" s="20"/>
      <c r="O36" s="20"/>
      <c r="P36" s="20"/>
    </row>
    <row r="37" spans="2:16" ht="21" customHeight="1">
      <c r="B37" s="14"/>
      <c r="C37" s="13"/>
      <c r="D37" s="14"/>
      <c r="E37" s="14"/>
      <c r="F37" s="14"/>
      <c r="G37" s="13"/>
      <c r="H37" s="14"/>
      <c r="I37" s="13"/>
      <c r="J37" s="13"/>
      <c r="K37" s="14"/>
      <c r="L37" s="13"/>
      <c r="M37" s="20"/>
      <c r="N37" s="20"/>
      <c r="O37" s="14"/>
      <c r="P37" s="14"/>
    </row>
    <row r="38" spans="2:16" ht="21" customHeight="1"/>
    <row r="39" spans="2:16" ht="21" customHeight="1"/>
    <row r="40" spans="2:16" ht="21" customHeight="1"/>
    <row r="41" spans="2:16" ht="21" customHeight="1">
      <c r="N41" s="14"/>
    </row>
    <row r="42" spans="2:16" ht="21" customHeight="1">
      <c r="B42" s="16"/>
      <c r="C42" s="4"/>
      <c r="D42" s="4"/>
      <c r="E42" s="4"/>
      <c r="F42" s="12"/>
      <c r="G42" s="12"/>
    </row>
    <row r="43" spans="2:16" ht="21" customHeight="1"/>
    <row r="44" spans="2:16" ht="21" customHeight="1">
      <c r="G44" s="7"/>
      <c r="P44" s="12"/>
    </row>
    <row r="45" spans="2:16" ht="21" customHeight="1">
      <c r="B45" s="25"/>
      <c r="C45" s="7"/>
      <c r="D45" s="7"/>
      <c r="E45" s="7"/>
      <c r="F45" s="8"/>
      <c r="G45" s="7"/>
      <c r="K45" s="7"/>
      <c r="L45" s="7"/>
      <c r="M45" s="7"/>
      <c r="N45" s="7"/>
      <c r="P45" s="12"/>
    </row>
    <row r="46" spans="2:16" ht="21" customHeight="1">
      <c r="B46" s="25"/>
      <c r="C46" s="7"/>
      <c r="D46" s="25"/>
      <c r="E46" s="25"/>
      <c r="G46" s="7"/>
      <c r="H46" s="12"/>
      <c r="I46" s="12"/>
      <c r="L46" s="26"/>
      <c r="M46" s="26"/>
      <c r="N46" s="26"/>
      <c r="P46" s="8"/>
    </row>
    <row r="47" spans="2:16" ht="21" customHeight="1">
      <c r="B47" s="10"/>
      <c r="C47" s="10"/>
      <c r="D47" s="10"/>
      <c r="E47" s="10"/>
      <c r="F47" s="11"/>
      <c r="G47" s="7"/>
      <c r="H47" s="12"/>
      <c r="I47" s="12"/>
      <c r="J47" s="8"/>
      <c r="K47" s="8"/>
      <c r="L47" s="7"/>
      <c r="M47" s="7"/>
      <c r="N47" s="7"/>
      <c r="O47" s="7"/>
      <c r="P47" s="8"/>
    </row>
    <row r="48" spans="2:16" ht="21" customHeight="1">
      <c r="B48" s="11"/>
      <c r="C48" s="11"/>
      <c r="D48" s="11"/>
      <c r="E48" s="11"/>
      <c r="F48" s="11"/>
      <c r="G48" s="7"/>
      <c r="H48" s="12"/>
      <c r="I48" s="12"/>
      <c r="J48" s="8"/>
      <c r="K48" s="8"/>
      <c r="L48" s="7"/>
      <c r="M48" s="7"/>
      <c r="N48" s="7"/>
      <c r="O48" s="7"/>
      <c r="P48" s="23"/>
    </row>
    <row r="49" spans="2:16" ht="21" customHeight="1">
      <c r="F49" s="14"/>
      <c r="P49" s="13"/>
    </row>
    <row r="50" spans="2:16" ht="21" customHeight="1">
      <c r="F50" s="14"/>
      <c r="P50" s="14"/>
    </row>
    <row r="51" spans="2:16" ht="21" customHeight="1">
      <c r="F51" s="14"/>
      <c r="P51" s="14"/>
    </row>
    <row r="52" spans="2:16" ht="21" customHeight="1">
      <c r="D52" s="14"/>
      <c r="F52" s="14"/>
      <c r="K52" s="14"/>
      <c r="P52" s="14"/>
    </row>
    <row r="53" spans="2:16" ht="21" customHeight="1"/>
    <row r="54" spans="2:16" ht="21" customHeight="1"/>
    <row r="55" spans="2:16" ht="21" customHeight="1">
      <c r="B55" s="14"/>
      <c r="D55" s="14"/>
      <c r="F55" s="14"/>
      <c r="K55" s="14"/>
      <c r="P55" s="14"/>
    </row>
    <row r="56" spans="2:16" ht="21" customHeight="1">
      <c r="B56" s="13"/>
      <c r="C56" s="13"/>
      <c r="D56" s="14"/>
      <c r="E56" s="13"/>
      <c r="F56" s="14"/>
      <c r="G56" s="14"/>
      <c r="H56" s="13"/>
      <c r="I56" s="13"/>
      <c r="J56" s="14"/>
      <c r="K56" s="14"/>
      <c r="L56" s="14"/>
      <c r="M56" s="14"/>
      <c r="N56" s="14"/>
      <c r="O56" s="14"/>
      <c r="P56" s="14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16"/>
      <c r="F62" s="4"/>
      <c r="G62" s="4"/>
      <c r="H62" s="4"/>
      <c r="I62" s="27"/>
    </row>
    <row r="63" spans="2:16" ht="21" customHeight="1"/>
    <row r="64" spans="2:16" ht="21" customHeight="1">
      <c r="D64" s="8"/>
      <c r="E64" s="8"/>
      <c r="F64" s="8"/>
    </row>
    <row r="65" spans="2:16" ht="21" customHeight="1"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2"/>
    </row>
    <row r="66" spans="2:16" ht="21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1"/>
    </row>
    <row r="67" spans="2:16" ht="21" customHeight="1">
      <c r="B67" s="12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21" customHeight="1">
      <c r="B68" s="28"/>
      <c r="C68" s="2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21" customHeight="1">
      <c r="B69" s="28"/>
      <c r="C69" s="28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21" customHeight="1">
      <c r="B70" s="28"/>
      <c r="C70" s="28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21" customHeight="1">
      <c r="B71" s="28"/>
      <c r="C71" s="28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2:16" ht="21" customHeight="1">
      <c r="B72" s="12"/>
      <c r="C72" s="12"/>
      <c r="D72" s="13"/>
      <c r="E72" s="14"/>
      <c r="F72" s="14"/>
      <c r="G72" s="14"/>
      <c r="H72" s="14"/>
      <c r="I72" s="14"/>
      <c r="J72" s="14"/>
      <c r="K72" s="14"/>
      <c r="L72" s="14"/>
      <c r="M72" s="14"/>
      <c r="N72" s="20"/>
      <c r="O72" s="20"/>
      <c r="P72" s="20"/>
    </row>
    <row r="73" spans="2:16" ht="21" customHeight="1">
      <c r="B73" s="12"/>
      <c r="C73" s="12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20"/>
      <c r="O73" s="20"/>
      <c r="P73" s="20"/>
    </row>
    <row r="74" spans="2:16" ht="21" customHeight="1">
      <c r="B74" s="12"/>
      <c r="C74" s="12"/>
      <c r="D74" s="13"/>
      <c r="E74" s="14"/>
      <c r="F74" s="14"/>
      <c r="G74" s="14"/>
      <c r="H74" s="14"/>
      <c r="I74" s="14"/>
      <c r="J74" s="14"/>
      <c r="K74" s="14"/>
      <c r="L74" s="14"/>
      <c r="M74" s="14"/>
      <c r="N74" s="20"/>
      <c r="O74" s="20"/>
      <c r="P74" s="20"/>
    </row>
    <row r="75" spans="2:16" ht="21" customHeight="1">
      <c r="B75" s="21"/>
      <c r="C75" s="21"/>
      <c r="D75" s="21"/>
      <c r="E75" s="21"/>
      <c r="F75" s="21"/>
      <c r="G75" s="21"/>
      <c r="H75" s="21"/>
    </row>
    <row r="76" spans="2:16" ht="21" customHeight="1">
      <c r="B76" s="21"/>
      <c r="C76" s="21"/>
      <c r="D76" s="21"/>
      <c r="E76" s="21"/>
      <c r="F76" s="21"/>
    </row>
  </sheetData>
  <mergeCells count="2">
    <mergeCell ref="B4:B5"/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7" width="16.25" style="2" customWidth="1"/>
    <col min="8" max="8" width="7" style="2" customWidth="1"/>
    <col min="9" max="9" width="6.875" style="2" customWidth="1"/>
    <col min="10" max="10" width="6.25" style="2" customWidth="1"/>
    <col min="11" max="11" width="6.5" style="2" customWidth="1"/>
    <col min="12" max="12" width="6.75" style="2" customWidth="1"/>
    <col min="13" max="13" width="7" style="2" bestFit="1" customWidth="1"/>
    <col min="14" max="14" width="10.75" style="2" bestFit="1" customWidth="1"/>
    <col min="15" max="15" width="6.75" style="2" customWidth="1"/>
    <col min="16" max="16" width="7" style="2" customWidth="1"/>
    <col min="17" max="17" width="6.875" style="2" customWidth="1"/>
    <col min="18" max="19" width="7" style="2" customWidth="1"/>
    <col min="20" max="21" width="7.5" style="2" customWidth="1"/>
    <col min="22" max="22" width="7.375" style="2" customWidth="1"/>
    <col min="23" max="24" width="7.625" style="2" customWidth="1"/>
    <col min="25" max="25" width="7.25" style="2" customWidth="1"/>
    <col min="26" max="26" width="7.625" style="2" customWidth="1"/>
    <col min="27" max="16384" width="13.375" style="2"/>
  </cols>
  <sheetData>
    <row r="1" spans="1:16" ht="13.5" customHeight="1"/>
    <row r="2" spans="1:16" ht="28.5" customHeight="1">
      <c r="A2" s="1"/>
      <c r="B2" s="336" t="s">
        <v>201</v>
      </c>
      <c r="C2" s="336"/>
      <c r="D2" s="336"/>
      <c r="E2" s="336"/>
      <c r="F2" s="336"/>
      <c r="G2" s="336"/>
      <c r="H2" s="4"/>
      <c r="I2" s="4"/>
      <c r="J2" s="4"/>
    </row>
    <row r="3" spans="1:16" s="107" customFormat="1" ht="23.25" customHeight="1" thickBot="1">
      <c r="B3" s="50" t="s">
        <v>242</v>
      </c>
      <c r="C3" s="51"/>
      <c r="D3" s="51"/>
      <c r="E3" s="51"/>
      <c r="F3" s="81"/>
      <c r="G3" s="192" t="s">
        <v>144</v>
      </c>
      <c r="J3" s="249"/>
      <c r="K3" s="76"/>
      <c r="L3" s="76"/>
      <c r="M3" s="76"/>
      <c r="N3" s="76"/>
      <c r="O3" s="76"/>
      <c r="P3" s="76"/>
    </row>
    <row r="4" spans="1:16" s="75" customFormat="1">
      <c r="B4" s="332" t="s">
        <v>3</v>
      </c>
      <c r="C4" s="334" t="s">
        <v>4</v>
      </c>
      <c r="D4" s="334" t="s">
        <v>143</v>
      </c>
      <c r="E4" s="193" t="s">
        <v>145</v>
      </c>
      <c r="F4" s="193" t="s">
        <v>146</v>
      </c>
      <c r="G4" s="82" t="s">
        <v>5</v>
      </c>
      <c r="H4" s="250"/>
      <c r="I4" s="250"/>
      <c r="J4" s="250"/>
      <c r="K4" s="76"/>
      <c r="L4" s="76"/>
      <c r="M4" s="76"/>
      <c r="N4" s="76"/>
      <c r="O4" s="217"/>
      <c r="P4" s="217"/>
    </row>
    <row r="5" spans="1:16" s="75" customFormat="1">
      <c r="B5" s="333"/>
      <c r="C5" s="335"/>
      <c r="D5" s="335"/>
      <c r="E5" s="194" t="s">
        <v>147</v>
      </c>
      <c r="F5" s="194" t="s">
        <v>148</v>
      </c>
      <c r="G5" s="52" t="s">
        <v>149</v>
      </c>
      <c r="H5" s="217"/>
      <c r="I5" s="217"/>
      <c r="J5" s="76"/>
      <c r="K5" s="76"/>
      <c r="L5" s="76"/>
      <c r="M5" s="76"/>
      <c r="N5" s="223"/>
      <c r="O5" s="223"/>
    </row>
    <row r="6" spans="1:16" s="75" customFormat="1" ht="20.100000000000001" customHeight="1">
      <c r="B6" s="70" t="s">
        <v>235</v>
      </c>
      <c r="C6" s="73">
        <v>249945</v>
      </c>
      <c r="D6" s="73">
        <v>575067</v>
      </c>
      <c r="E6" s="73">
        <v>61604</v>
      </c>
      <c r="F6" s="73">
        <v>605800</v>
      </c>
      <c r="G6" s="59">
        <v>295000</v>
      </c>
      <c r="H6" s="74"/>
      <c r="I6" s="77"/>
      <c r="J6" s="77"/>
      <c r="K6" s="77"/>
      <c r="L6" s="77"/>
      <c r="M6" s="77"/>
      <c r="N6" s="77"/>
    </row>
    <row r="7" spans="1:16" s="75" customFormat="1" ht="20.100000000000001" customHeight="1">
      <c r="B7" s="251">
        <v>26</v>
      </c>
      <c r="C7" s="73">
        <v>434369</v>
      </c>
      <c r="D7" s="73">
        <v>223500</v>
      </c>
      <c r="E7" s="73">
        <v>95280</v>
      </c>
      <c r="F7" s="73">
        <v>594800</v>
      </c>
      <c r="G7" s="59">
        <v>372000</v>
      </c>
      <c r="H7" s="74"/>
      <c r="I7" s="77"/>
      <c r="J7" s="77"/>
      <c r="K7" s="77"/>
      <c r="L7" s="77"/>
      <c r="M7" s="77"/>
      <c r="N7" s="77"/>
    </row>
    <row r="8" spans="1:16" s="75" customFormat="1" ht="20.100000000000001" customHeight="1">
      <c r="B8" s="251">
        <v>27</v>
      </c>
      <c r="C8" s="83">
        <v>136000</v>
      </c>
      <c r="D8" s="83">
        <v>187400</v>
      </c>
      <c r="E8" s="83">
        <v>49400</v>
      </c>
      <c r="F8" s="58">
        <v>304700</v>
      </c>
      <c r="G8" s="58">
        <v>76000</v>
      </c>
      <c r="H8" s="220"/>
      <c r="I8" s="77"/>
      <c r="J8" s="77"/>
      <c r="K8" s="77"/>
      <c r="L8" s="77"/>
      <c r="M8" s="77"/>
      <c r="N8" s="77"/>
    </row>
    <row r="9" spans="1:16" s="75" customFormat="1" ht="20.100000000000001" customHeight="1">
      <c r="B9" s="251">
        <v>28</v>
      </c>
      <c r="C9" s="83">
        <v>140222</v>
      </c>
      <c r="D9" s="83">
        <v>323430</v>
      </c>
      <c r="E9" s="83">
        <v>44400</v>
      </c>
      <c r="F9" s="58">
        <v>451033</v>
      </c>
      <c r="G9" s="58">
        <v>64000</v>
      </c>
      <c r="I9" s="223"/>
      <c r="J9" s="223"/>
      <c r="K9" s="223"/>
      <c r="L9" s="223"/>
      <c r="M9" s="223"/>
      <c r="N9" s="223"/>
    </row>
    <row r="10" spans="1:16" s="75" customFormat="1" ht="16.5" customHeight="1" thickBot="1">
      <c r="B10" s="252">
        <v>29</v>
      </c>
      <c r="C10" s="85">
        <v>137518.20000000001</v>
      </c>
      <c r="D10" s="86">
        <v>186720</v>
      </c>
      <c r="E10" s="87">
        <v>16925</v>
      </c>
      <c r="F10" s="88">
        <v>294970.56</v>
      </c>
      <c r="G10" s="89">
        <v>393000</v>
      </c>
      <c r="I10" s="223"/>
      <c r="J10" s="223"/>
      <c r="K10" s="223"/>
      <c r="L10" s="223"/>
      <c r="M10" s="223"/>
      <c r="N10" s="223"/>
    </row>
    <row r="11" spans="1:16" s="75" customFormat="1" ht="15.75" customHeight="1">
      <c r="B11" s="90" t="s">
        <v>6</v>
      </c>
      <c r="C11" s="195"/>
      <c r="D11" s="195"/>
      <c r="E11" s="195"/>
      <c r="F11" s="196"/>
      <c r="G11" s="196"/>
      <c r="I11" s="223"/>
      <c r="J11" s="223"/>
      <c r="K11" s="223"/>
      <c r="L11" s="223"/>
      <c r="M11" s="223"/>
      <c r="N11" s="223"/>
    </row>
    <row r="12" spans="1:16" s="75" customFormat="1" ht="9.9499999999999993" customHeight="1">
      <c r="B12" s="91" t="s">
        <v>76</v>
      </c>
      <c r="C12" s="196"/>
      <c r="D12" s="196"/>
      <c r="E12" s="196"/>
      <c r="F12" s="191"/>
      <c r="G12" s="191"/>
      <c r="H12" s="76"/>
      <c r="I12" s="253"/>
      <c r="J12" s="253"/>
      <c r="K12" s="253"/>
      <c r="L12" s="217"/>
      <c r="M12" s="217"/>
      <c r="N12" s="217"/>
    </row>
    <row r="13" spans="1:16" ht="9.9499999999999993" customHeight="1">
      <c r="B13" s="18"/>
      <c r="C13" s="18"/>
      <c r="D13" s="14"/>
      <c r="E13" s="14"/>
      <c r="F13" s="14"/>
      <c r="G13" s="14"/>
      <c r="H13" s="14"/>
      <c r="I13" s="9"/>
      <c r="J13" s="9"/>
      <c r="K13" s="9"/>
      <c r="L13" s="9"/>
      <c r="M13" s="9"/>
      <c r="N13" s="9"/>
    </row>
    <row r="14" spans="1:16" ht="9.9499999999999993" customHeight="1">
      <c r="B14" s="19"/>
      <c r="C14" s="19"/>
      <c r="D14" s="19"/>
      <c r="E14" s="19"/>
      <c r="F14" s="19"/>
      <c r="G14" s="19"/>
      <c r="H14" s="14"/>
      <c r="I14" s="9"/>
      <c r="J14" s="9"/>
      <c r="K14" s="9"/>
      <c r="L14" s="9"/>
      <c r="M14" s="9"/>
      <c r="N14" s="9"/>
    </row>
    <row r="15" spans="1:16" ht="9.9499999999999993" customHeight="1">
      <c r="B15" s="19"/>
      <c r="C15" s="9"/>
      <c r="D15" s="9"/>
      <c r="E15" s="9"/>
      <c r="F15" s="9"/>
      <c r="G15" s="9"/>
      <c r="H15" s="14"/>
      <c r="I15" s="9"/>
      <c r="J15" s="9"/>
      <c r="K15" s="9"/>
      <c r="L15" s="9"/>
      <c r="M15" s="9"/>
      <c r="N15" s="9"/>
    </row>
    <row r="16" spans="1:16" ht="9.9499999999999993" customHeight="1">
      <c r="B16" s="19"/>
      <c r="C16" s="9"/>
      <c r="D16" s="9"/>
      <c r="E16" s="9"/>
      <c r="F16" s="9"/>
      <c r="G16" s="9"/>
      <c r="H16" s="14"/>
      <c r="I16" s="9"/>
      <c r="J16" s="9"/>
      <c r="K16" s="9"/>
      <c r="L16" s="9"/>
      <c r="M16" s="9"/>
      <c r="N16" s="9"/>
    </row>
    <row r="17" spans="2:14" ht="9.9499999999999993" customHeight="1">
      <c r="B17" s="19"/>
      <c r="C17" s="9"/>
      <c r="D17" s="9"/>
      <c r="E17" s="9"/>
      <c r="F17" s="9"/>
      <c r="G17" s="9"/>
      <c r="H17" s="20"/>
      <c r="I17" s="12"/>
      <c r="J17" s="12"/>
      <c r="K17" s="12"/>
      <c r="L17" s="12"/>
      <c r="M17" s="12"/>
      <c r="N17" s="12"/>
    </row>
    <row r="18" spans="2:14" ht="9.9499999999999993" customHeight="1">
      <c r="B18" s="19"/>
      <c r="C18" s="9"/>
      <c r="D18" s="9"/>
      <c r="E18" s="9"/>
      <c r="F18" s="9"/>
      <c r="G18" s="9"/>
      <c r="H18" s="14"/>
      <c r="I18" s="9"/>
      <c r="J18" s="9"/>
      <c r="K18" s="9"/>
      <c r="L18" s="12"/>
      <c r="M18" s="12"/>
      <c r="N18" s="12"/>
    </row>
    <row r="19" spans="2:14" ht="9.9499999999999993" customHeight="1">
      <c r="B19" s="19"/>
      <c r="C19" s="12"/>
      <c r="D19" s="12"/>
      <c r="E19" s="12"/>
      <c r="F19" s="12"/>
      <c r="G19" s="12"/>
      <c r="H19" s="14"/>
      <c r="I19" s="9"/>
      <c r="J19" s="9"/>
      <c r="K19" s="9"/>
      <c r="L19" s="12"/>
      <c r="M19" s="12"/>
      <c r="N19" s="12"/>
    </row>
    <row r="20" spans="2:14" ht="9.9499999999999993" customHeight="1">
      <c r="B20" s="18"/>
      <c r="D20" s="21"/>
      <c r="H20" s="14"/>
      <c r="I20" s="9"/>
      <c r="J20" s="9"/>
      <c r="K20" s="9"/>
      <c r="L20" s="12"/>
      <c r="M20" s="12"/>
      <c r="N20" s="12"/>
    </row>
    <row r="21" spans="2:14" ht="9.9499999999999993" customHeight="1">
      <c r="B21" s="16"/>
      <c r="C21" s="22"/>
      <c r="D21" s="22"/>
      <c r="E21" s="22"/>
    </row>
    <row r="22" spans="2:14" ht="9.9499999999999993" customHeight="1"/>
    <row r="23" spans="2:14" ht="9.9499999999999993" customHeight="1">
      <c r="D23" s="8"/>
      <c r="E23" s="8"/>
    </row>
    <row r="24" spans="2:14" ht="9.9499999999999993" customHeight="1">
      <c r="B24" s="8"/>
      <c r="C24" s="8"/>
      <c r="D24" s="8"/>
      <c r="E24" s="8"/>
      <c r="H24" s="8"/>
      <c r="I24" s="8"/>
      <c r="J24" s="8"/>
      <c r="K24" s="8"/>
      <c r="L24" s="8"/>
    </row>
    <row r="25" spans="2:14" ht="9.9499999999999993" customHeight="1">
      <c r="F25" s="23"/>
      <c r="G25" s="8"/>
      <c r="K25" s="12"/>
      <c r="L25" s="12"/>
      <c r="M25" s="23"/>
      <c r="N25" s="23"/>
    </row>
    <row r="26" spans="2:14" ht="9.9499999999999993" customHeight="1">
      <c r="B26" s="11"/>
      <c r="C26" s="11"/>
      <c r="D26" s="11"/>
      <c r="E26" s="11"/>
      <c r="F26" s="23"/>
      <c r="G26" s="8"/>
      <c r="H26" s="8"/>
      <c r="I26" s="12"/>
      <c r="J26" s="12"/>
      <c r="K26" s="12"/>
      <c r="L26" s="12"/>
      <c r="M26" s="23"/>
      <c r="N26" s="23"/>
    </row>
    <row r="27" spans="2:14" ht="9.9499999999999993" customHeight="1">
      <c r="B27" s="11"/>
      <c r="C27" s="11"/>
      <c r="D27" s="11"/>
      <c r="E27" s="11"/>
      <c r="F27" s="23"/>
      <c r="G27" s="5"/>
      <c r="H27" s="8"/>
      <c r="I27" s="11"/>
      <c r="J27" s="11"/>
      <c r="K27" s="11"/>
      <c r="L27" s="11"/>
      <c r="M27" s="23"/>
      <c r="N27" s="23"/>
    </row>
    <row r="28" spans="2:14" ht="9.9499999999999993" customHeight="1">
      <c r="B28" s="13"/>
      <c r="C28" s="13"/>
      <c r="D28" s="13"/>
      <c r="E28" s="13"/>
      <c r="F28" s="13"/>
      <c r="G28" s="13"/>
      <c r="H28" s="24"/>
      <c r="I28" s="11"/>
      <c r="J28" s="11"/>
      <c r="K28" s="11"/>
      <c r="L28" s="11"/>
      <c r="M28" s="23"/>
      <c r="N28" s="23"/>
    </row>
    <row r="29" spans="2:14" ht="9.9499999999999993" customHeight="1">
      <c r="B29" s="13"/>
      <c r="C29" s="13"/>
      <c r="D29" s="13"/>
      <c r="E29" s="13"/>
      <c r="F29" s="13"/>
      <c r="G29" s="13"/>
      <c r="H29" s="13"/>
      <c r="I29" s="13"/>
      <c r="J29" s="13"/>
      <c r="K29" s="14"/>
      <c r="L29" s="14"/>
      <c r="M29" s="14"/>
      <c r="N29" s="14"/>
    </row>
    <row r="30" spans="2:14" ht="9.9499999999999993" customHeight="1">
      <c r="B30" s="13"/>
      <c r="C30" s="13"/>
      <c r="D30" s="13"/>
      <c r="E30" s="13"/>
      <c r="F30" s="13"/>
      <c r="G30" s="13"/>
      <c r="H30" s="13"/>
      <c r="I30" s="13"/>
      <c r="J30" s="13"/>
      <c r="K30" s="14"/>
      <c r="L30" s="14"/>
      <c r="M30" s="14"/>
      <c r="N30" s="14"/>
    </row>
    <row r="31" spans="2:14" ht="9.9499999999999993" customHeight="1">
      <c r="B31" s="14"/>
      <c r="C31" s="13"/>
      <c r="D31" s="14"/>
      <c r="E31" s="13"/>
      <c r="F31" s="13"/>
      <c r="G31" s="13"/>
      <c r="H31" s="13"/>
      <c r="I31" s="13"/>
      <c r="J31" s="13"/>
      <c r="K31" s="14"/>
      <c r="L31" s="14"/>
      <c r="M31" s="14"/>
      <c r="N31" s="14"/>
    </row>
    <row r="32" spans="2:14" ht="9.9499999999999993" customHeight="1">
      <c r="H32" s="13"/>
      <c r="I32" s="14"/>
      <c r="J32" s="13"/>
      <c r="K32" s="14"/>
      <c r="L32" s="14"/>
      <c r="M32" s="14"/>
      <c r="N32" s="14"/>
    </row>
    <row r="33" spans="2:14" ht="9.9499999999999993" customHeight="1">
      <c r="G33" s="13"/>
      <c r="K33" s="20"/>
      <c r="L33" s="20"/>
      <c r="M33" s="20"/>
      <c r="N33" s="20"/>
    </row>
    <row r="34" spans="2:14" ht="9.9499999999999993" customHeight="1">
      <c r="B34" s="14"/>
      <c r="D34" s="14"/>
      <c r="G34" s="13"/>
      <c r="K34" s="20"/>
      <c r="L34" s="20"/>
      <c r="M34" s="20"/>
      <c r="N34" s="20"/>
    </row>
    <row r="35" spans="2:14" ht="9.9499999999999993" customHeight="1">
      <c r="B35" s="14"/>
      <c r="C35" s="13"/>
      <c r="D35" s="14"/>
      <c r="E35" s="14"/>
      <c r="F35" s="14"/>
      <c r="G35" s="13"/>
      <c r="I35" s="14"/>
      <c r="K35" s="20"/>
      <c r="L35" s="20"/>
      <c r="M35" s="20"/>
      <c r="N35" s="20"/>
    </row>
    <row r="36" spans="2:14" ht="9.9499999999999993" customHeight="1">
      <c r="H36" s="13"/>
      <c r="I36" s="14"/>
      <c r="J36" s="13"/>
      <c r="K36" s="20"/>
      <c r="L36" s="20"/>
      <c r="M36" s="14"/>
      <c r="N36" s="14"/>
    </row>
    <row r="37" spans="2:14" ht="9.9499999999999993" customHeight="1"/>
    <row r="38" spans="2:14" ht="9.9499999999999993" customHeight="1"/>
    <row r="39" spans="2:14" ht="9.9499999999999993" customHeight="1"/>
    <row r="40" spans="2:14" ht="9.9499999999999993" customHeight="1">
      <c r="B40" s="16"/>
      <c r="C40" s="4"/>
      <c r="D40" s="4"/>
      <c r="E40" s="12"/>
      <c r="L40" s="14"/>
    </row>
    <row r="41" spans="2:14" ht="9.9499999999999993" customHeight="1"/>
    <row r="42" spans="2:14" ht="9.9499999999999993" customHeight="1"/>
    <row r="43" spans="2:14" ht="9.9499999999999993" customHeight="1">
      <c r="B43" s="25"/>
      <c r="C43" s="7"/>
      <c r="D43" s="7"/>
      <c r="E43" s="8"/>
      <c r="N43" s="12"/>
    </row>
    <row r="44" spans="2:14" ht="9.9499999999999993" customHeight="1">
      <c r="B44" s="25"/>
      <c r="C44" s="7"/>
      <c r="D44" s="25"/>
      <c r="F44" s="12"/>
      <c r="G44" s="12"/>
      <c r="I44" s="7"/>
      <c r="J44" s="7"/>
      <c r="K44" s="7"/>
      <c r="L44" s="7"/>
      <c r="N44" s="12"/>
    </row>
    <row r="45" spans="2:14" ht="9.9499999999999993" customHeight="1">
      <c r="B45" s="10"/>
      <c r="C45" s="10"/>
      <c r="D45" s="10"/>
      <c r="E45" s="11"/>
      <c r="F45" s="12"/>
      <c r="G45" s="12"/>
      <c r="J45" s="26"/>
      <c r="K45" s="26"/>
      <c r="L45" s="26"/>
      <c r="N45" s="8"/>
    </row>
    <row r="46" spans="2:14" ht="9.9499999999999993" customHeight="1">
      <c r="B46" s="11"/>
      <c r="C46" s="11"/>
      <c r="D46" s="11"/>
      <c r="E46" s="11"/>
      <c r="F46" s="12"/>
      <c r="G46" s="12"/>
      <c r="H46" s="8"/>
      <c r="I46" s="8"/>
      <c r="J46" s="7"/>
      <c r="K46" s="7"/>
      <c r="L46" s="7"/>
      <c r="M46" s="7"/>
      <c r="N46" s="8"/>
    </row>
    <row r="47" spans="2:14" ht="9.9499999999999993" customHeight="1">
      <c r="E47" s="14"/>
      <c r="H47" s="8"/>
      <c r="I47" s="8"/>
      <c r="J47" s="7"/>
      <c r="K47" s="7"/>
      <c r="L47" s="7"/>
      <c r="M47" s="7"/>
      <c r="N47" s="23"/>
    </row>
    <row r="48" spans="2:14" ht="9.9499999999999993" customHeight="1">
      <c r="E48" s="14"/>
      <c r="N48" s="13"/>
    </row>
    <row r="49" spans="2:14" ht="9.9499999999999993" customHeight="1">
      <c r="E49" s="14"/>
      <c r="N49" s="14"/>
    </row>
    <row r="50" spans="2:14" ht="9.9499999999999993" customHeight="1">
      <c r="E50" s="14"/>
      <c r="N50" s="14"/>
    </row>
    <row r="51" spans="2:14" ht="9.9499999999999993" customHeight="1">
      <c r="I51" s="14"/>
      <c r="N51" s="14"/>
    </row>
    <row r="52" spans="2:14" ht="9.9499999999999993" customHeight="1"/>
    <row r="53" spans="2:14" ht="9.9499999999999993" customHeight="1">
      <c r="B53" s="14"/>
      <c r="E53" s="14"/>
    </row>
    <row r="54" spans="2:14" ht="9.9499999999999993" customHeight="1">
      <c r="B54" s="13"/>
      <c r="C54" s="13"/>
      <c r="D54" s="13"/>
      <c r="E54" s="14"/>
      <c r="F54" s="13"/>
      <c r="G54" s="13"/>
      <c r="I54" s="14"/>
      <c r="N54" s="14"/>
    </row>
    <row r="55" spans="2:14" ht="9.9499999999999993" customHeight="1">
      <c r="H55" s="14"/>
      <c r="I55" s="14"/>
      <c r="J55" s="14"/>
      <c r="K55" s="14"/>
      <c r="L55" s="14"/>
      <c r="M55" s="14"/>
      <c r="N55" s="14"/>
    </row>
    <row r="56" spans="2:14" ht="9.9499999999999993" customHeight="1"/>
    <row r="57" spans="2:14" ht="9.9499999999999993" customHeight="1"/>
    <row r="58" spans="2:14" ht="9.9499999999999993" customHeight="1"/>
    <row r="59" spans="2:14" ht="9.9499999999999993" customHeight="1"/>
    <row r="60" spans="2:14" ht="9.9499999999999993" customHeight="1">
      <c r="B60" s="16"/>
      <c r="E60" s="4"/>
      <c r="F60" s="4"/>
      <c r="G60" s="27"/>
    </row>
    <row r="61" spans="2:14" ht="9.9499999999999993" customHeight="1"/>
    <row r="62" spans="2:14" ht="9.9499999999999993" customHeight="1">
      <c r="D62" s="8"/>
      <c r="E62" s="8"/>
    </row>
    <row r="63" spans="2:14" ht="9.9499999999999993" customHeight="1">
      <c r="B63" s="12"/>
      <c r="C63" s="12"/>
      <c r="D63" s="8"/>
      <c r="E63" s="8"/>
      <c r="F63" s="8"/>
      <c r="G63" s="8"/>
    </row>
    <row r="64" spans="2:14" ht="9.9499999999999993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2"/>
    </row>
    <row r="65" spans="2:14" ht="9.9499999999999993" customHeight="1">
      <c r="B65" s="12"/>
      <c r="C65" s="12"/>
      <c r="D65" s="14"/>
      <c r="E65" s="14"/>
      <c r="F65" s="14"/>
      <c r="G65" s="14"/>
      <c r="H65" s="8"/>
      <c r="I65" s="8"/>
      <c r="J65" s="8"/>
      <c r="K65" s="8"/>
      <c r="L65" s="8"/>
      <c r="M65" s="8"/>
      <c r="N65" s="11"/>
    </row>
    <row r="66" spans="2:14" ht="9.9499999999999993" customHeight="1">
      <c r="B66" s="28"/>
      <c r="C66" s="2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2:14" ht="9.9499999999999993" customHeight="1">
      <c r="B67" s="28"/>
      <c r="C67" s="2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2:14" ht="9.9499999999999993" customHeight="1">
      <c r="B68" s="28"/>
      <c r="C68" s="2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2:14" ht="9.9499999999999993" customHeight="1">
      <c r="B69" s="28"/>
      <c r="C69" s="28"/>
      <c r="D69" s="20"/>
      <c r="E69" s="20"/>
      <c r="F69" s="20"/>
      <c r="G69" s="20"/>
      <c r="H69" s="14"/>
      <c r="I69" s="14"/>
      <c r="J69" s="14"/>
      <c r="K69" s="14"/>
      <c r="L69" s="14"/>
      <c r="M69" s="14"/>
      <c r="N69" s="14"/>
    </row>
    <row r="70" spans="2:14" ht="9.9499999999999993" customHeight="1">
      <c r="B70" s="12"/>
      <c r="C70" s="12"/>
      <c r="D70" s="14"/>
      <c r="E70" s="14"/>
      <c r="F70" s="14"/>
      <c r="G70" s="14"/>
      <c r="H70" s="20"/>
      <c r="I70" s="20"/>
      <c r="J70" s="20"/>
      <c r="K70" s="20"/>
      <c r="L70" s="20"/>
      <c r="M70" s="20"/>
      <c r="N70" s="20"/>
    </row>
    <row r="71" spans="2:14" ht="9.9499999999999993" customHeight="1">
      <c r="B71" s="12"/>
      <c r="C71" s="12"/>
      <c r="D71" s="14"/>
      <c r="E71" s="14"/>
      <c r="F71" s="14"/>
      <c r="G71" s="14"/>
      <c r="H71" s="14"/>
      <c r="I71" s="14"/>
      <c r="J71" s="14"/>
      <c r="K71" s="14"/>
      <c r="L71" s="20"/>
      <c r="M71" s="20"/>
      <c r="N71" s="20"/>
    </row>
    <row r="72" spans="2:14" ht="9.9499999999999993" customHeight="1">
      <c r="B72" s="12"/>
      <c r="C72" s="12"/>
      <c r="D72" s="14"/>
      <c r="E72" s="14"/>
      <c r="F72" s="14"/>
      <c r="G72" s="14"/>
      <c r="H72" s="14"/>
      <c r="I72" s="14"/>
      <c r="J72" s="14"/>
      <c r="K72" s="14"/>
      <c r="L72" s="20"/>
      <c r="M72" s="20"/>
      <c r="N72" s="20"/>
    </row>
    <row r="73" spans="2:14" ht="9.9499999999999993" customHeight="1">
      <c r="B73" s="21"/>
      <c r="C73" s="21"/>
      <c r="D73" s="21"/>
      <c r="E73" s="21"/>
      <c r="F73" s="21"/>
      <c r="H73" s="14"/>
      <c r="I73" s="14"/>
      <c r="J73" s="14"/>
      <c r="K73" s="14"/>
      <c r="L73" s="20"/>
      <c r="M73" s="20"/>
      <c r="N73" s="20"/>
    </row>
    <row r="74" spans="2:14" ht="9.9499999999999993" customHeight="1">
      <c r="B74" s="21"/>
      <c r="C74" s="21"/>
      <c r="D74" s="21"/>
      <c r="E74" s="21"/>
    </row>
    <row r="75" spans="2:14" ht="9.9499999999999993" customHeight="1"/>
    <row r="76" spans="2:14" ht="9.9499999999999993" customHeight="1"/>
    <row r="77" spans="2:14" ht="9.9499999999999993" customHeight="1"/>
    <row r="78" spans="2:14" ht="9.9499999999999993" customHeight="1"/>
    <row r="79" spans="2:14" ht="9.9499999999999993" customHeight="1"/>
    <row r="80" spans="2:1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4">
    <mergeCell ref="B4:B5"/>
    <mergeCell ref="C4:C5"/>
    <mergeCell ref="D4:D5"/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6" width="20.125" style="2" customWidth="1"/>
    <col min="7" max="7" width="6.375" style="2" customWidth="1"/>
    <col min="8" max="9" width="7" style="2" customWidth="1"/>
    <col min="10" max="10" width="6.875" style="2" customWidth="1"/>
    <col min="11" max="11" width="6.25" style="2" customWidth="1"/>
    <col min="12" max="12" width="6.5" style="2" customWidth="1"/>
    <col min="13" max="13" width="6.75" style="2" customWidth="1"/>
    <col min="14" max="14" width="7" style="2" bestFit="1" customWidth="1"/>
    <col min="15" max="15" width="10.75" style="2" bestFit="1" customWidth="1"/>
    <col min="16" max="16" width="6.75" style="2" customWidth="1"/>
    <col min="17" max="17" width="7" style="2" customWidth="1"/>
    <col min="18" max="18" width="6.875" style="2" customWidth="1"/>
    <col min="19" max="20" width="7" style="2" customWidth="1"/>
    <col min="21" max="22" width="7.5" style="2" customWidth="1"/>
    <col min="23" max="23" width="7.375" style="2" customWidth="1"/>
    <col min="24" max="25" width="7.625" style="2" customWidth="1"/>
    <col min="26" max="26" width="7.25" style="2" customWidth="1"/>
    <col min="27" max="27" width="7.625" style="2" customWidth="1"/>
    <col min="28" max="16384" width="13.375" style="2"/>
  </cols>
  <sheetData>
    <row r="2" spans="1:18" ht="26.1" customHeight="1">
      <c r="A2" s="1"/>
      <c r="B2" s="336" t="s">
        <v>201</v>
      </c>
      <c r="C2" s="336"/>
      <c r="D2" s="336"/>
      <c r="E2" s="336"/>
      <c r="F2" s="336"/>
      <c r="G2" s="400"/>
      <c r="H2" s="4"/>
      <c r="I2" s="4"/>
      <c r="J2" s="4"/>
      <c r="K2" s="4"/>
    </row>
    <row r="3" spans="1:18" s="5" customFormat="1" ht="23.25" customHeight="1" thickBot="1">
      <c r="B3" s="190" t="s">
        <v>237</v>
      </c>
      <c r="C3" s="67"/>
      <c r="D3" s="67"/>
      <c r="E3" s="67"/>
      <c r="F3" s="79" t="s">
        <v>238</v>
      </c>
      <c r="G3" s="8"/>
      <c r="H3" s="8"/>
      <c r="I3" s="8"/>
      <c r="J3" s="8"/>
      <c r="K3" s="8"/>
      <c r="L3" s="8"/>
    </row>
    <row r="4" spans="1:18" ht="20.100000000000001" customHeight="1">
      <c r="B4" s="68" t="s">
        <v>1</v>
      </c>
      <c r="C4" s="92" t="s">
        <v>239</v>
      </c>
      <c r="D4" s="93" t="s">
        <v>7</v>
      </c>
      <c r="E4" s="93" t="s">
        <v>8</v>
      </c>
      <c r="F4" s="94" t="s">
        <v>240</v>
      </c>
      <c r="G4" s="23"/>
      <c r="H4" s="23"/>
      <c r="I4" s="23"/>
      <c r="J4" s="23"/>
      <c r="M4" s="8"/>
      <c r="N4" s="8"/>
      <c r="O4" s="8"/>
      <c r="P4" s="8"/>
      <c r="Q4" s="8"/>
      <c r="R4" s="8"/>
    </row>
    <row r="5" spans="1:18" ht="20.100000000000001" customHeight="1">
      <c r="B5" s="70" t="s">
        <v>241</v>
      </c>
      <c r="C5" s="95">
        <v>1137494</v>
      </c>
      <c r="D5" s="73">
        <v>782928</v>
      </c>
      <c r="E5" s="53">
        <v>517500</v>
      </c>
      <c r="F5" s="53" t="s">
        <v>52</v>
      </c>
      <c r="G5" s="27"/>
      <c r="H5" s="27"/>
      <c r="I5" s="12"/>
      <c r="J5" s="12"/>
      <c r="M5" s="8"/>
      <c r="N5" s="8"/>
      <c r="O5" s="8"/>
      <c r="P5" s="8"/>
      <c r="Q5" s="8"/>
      <c r="R5" s="8"/>
    </row>
    <row r="6" spans="1:18" ht="20.100000000000001" customHeight="1">
      <c r="B6" s="70">
        <v>26</v>
      </c>
      <c r="C6" s="95">
        <v>2008151</v>
      </c>
      <c r="D6" s="73">
        <v>798720</v>
      </c>
      <c r="E6" s="53">
        <v>458128</v>
      </c>
      <c r="F6" s="53">
        <v>252400</v>
      </c>
      <c r="G6" s="27"/>
      <c r="H6" s="27"/>
      <c r="I6" s="12"/>
      <c r="J6" s="12"/>
      <c r="M6" s="9"/>
      <c r="N6" s="9"/>
      <c r="O6" s="9"/>
      <c r="P6" s="9"/>
      <c r="Q6" s="13"/>
      <c r="R6" s="13"/>
    </row>
    <row r="7" spans="1:18" ht="20.100000000000001" customHeight="1">
      <c r="B7" s="70">
        <v>27</v>
      </c>
      <c r="C7" s="96">
        <v>2037900</v>
      </c>
      <c r="D7" s="54">
        <v>676000</v>
      </c>
      <c r="E7" s="56">
        <v>334500</v>
      </c>
      <c r="F7" s="56" t="s">
        <v>52</v>
      </c>
      <c r="G7" s="27"/>
      <c r="H7" s="27"/>
      <c r="I7" s="12"/>
      <c r="J7" s="12"/>
      <c r="M7" s="9"/>
      <c r="N7" s="9"/>
      <c r="O7" s="9"/>
      <c r="P7" s="9"/>
      <c r="Q7" s="13"/>
      <c r="R7" s="13"/>
    </row>
    <row r="8" spans="1:18" ht="20.100000000000001" customHeight="1">
      <c r="B8" s="70">
        <v>28</v>
      </c>
      <c r="C8" s="54">
        <v>2254694</v>
      </c>
      <c r="D8" s="54">
        <v>920950</v>
      </c>
      <c r="E8" s="56">
        <v>546000</v>
      </c>
      <c r="F8" s="56" t="s">
        <v>52</v>
      </c>
      <c r="G8" s="27"/>
      <c r="H8" s="27"/>
      <c r="I8" s="12"/>
      <c r="J8" s="12"/>
      <c r="M8" s="9"/>
      <c r="N8" s="9"/>
      <c r="O8" s="9"/>
      <c r="P8" s="9"/>
      <c r="Q8" s="13"/>
      <c r="R8" s="13"/>
    </row>
    <row r="9" spans="1:18" ht="20.100000000000001" customHeight="1" thickBot="1">
      <c r="B9" s="71">
        <v>29</v>
      </c>
      <c r="C9" s="54">
        <v>1938135</v>
      </c>
      <c r="D9" s="54">
        <v>1302000</v>
      </c>
      <c r="E9" s="56">
        <v>484250</v>
      </c>
      <c r="F9" s="56">
        <v>135000</v>
      </c>
      <c r="G9" s="27"/>
      <c r="H9" s="27"/>
      <c r="I9" s="12"/>
      <c r="J9" s="12"/>
      <c r="M9" s="9"/>
      <c r="N9" s="9"/>
      <c r="O9" s="9"/>
      <c r="P9" s="9"/>
      <c r="Q9" s="13"/>
      <c r="R9" s="13"/>
    </row>
    <row r="10" spans="1:18" ht="16.5" customHeight="1">
      <c r="B10" s="191" t="s">
        <v>54</v>
      </c>
      <c r="C10" s="97"/>
      <c r="D10" s="97"/>
      <c r="E10" s="97"/>
      <c r="F10" s="97"/>
      <c r="G10" s="27"/>
      <c r="H10" s="27"/>
      <c r="I10" s="12"/>
      <c r="J10" s="12"/>
      <c r="M10" s="9"/>
      <c r="N10" s="9"/>
      <c r="O10" s="9"/>
      <c r="P10" s="9"/>
      <c r="Q10" s="13"/>
      <c r="R10" s="13"/>
    </row>
    <row r="11" spans="1:18" ht="20.100000000000001" customHeight="1">
      <c r="C11" s="8"/>
      <c r="D11" s="8"/>
      <c r="E11" s="8"/>
      <c r="F11" s="8"/>
      <c r="J11" s="12"/>
      <c r="K11" s="12"/>
      <c r="L11" s="12"/>
      <c r="M11" s="12"/>
      <c r="N11" s="12"/>
      <c r="O11" s="12"/>
    </row>
    <row r="12" spans="1:18" ht="20.100000000000001" customHeight="1">
      <c r="B12" s="11"/>
      <c r="C12" s="8"/>
      <c r="D12" s="8"/>
      <c r="E12" s="8"/>
      <c r="F12" s="8"/>
      <c r="G12" s="8"/>
      <c r="H12" s="8"/>
      <c r="I12" s="8"/>
      <c r="J12" s="15"/>
      <c r="K12" s="15"/>
      <c r="L12" s="15"/>
      <c r="M12" s="11"/>
      <c r="N12" s="11"/>
      <c r="O12" s="11"/>
    </row>
    <row r="13" spans="1:18" ht="21" customHeight="1">
      <c r="B13" s="16"/>
      <c r="C13" s="17"/>
      <c r="D13" s="17"/>
      <c r="E13" s="14"/>
      <c r="F13" s="14"/>
      <c r="G13" s="14"/>
      <c r="H13" s="14"/>
      <c r="I13" s="14"/>
      <c r="J13" s="9"/>
      <c r="K13" s="9"/>
      <c r="L13" s="9"/>
      <c r="M13" s="9"/>
      <c r="N13" s="9"/>
      <c r="O13" s="9"/>
    </row>
    <row r="14" spans="1:18" ht="20.100000000000001" customHeight="1">
      <c r="B14" s="18"/>
      <c r="C14" s="18"/>
      <c r="D14" s="19"/>
      <c r="E14" s="14"/>
      <c r="F14" s="14"/>
      <c r="G14" s="14"/>
      <c r="H14" s="14"/>
      <c r="I14" s="14"/>
      <c r="J14" s="9"/>
      <c r="K14" s="9"/>
      <c r="L14" s="9"/>
      <c r="M14" s="9"/>
      <c r="N14" s="9"/>
      <c r="O14" s="9"/>
    </row>
    <row r="15" spans="1:18" ht="20.100000000000001" customHeight="1">
      <c r="B15" s="19"/>
      <c r="C15" s="19"/>
      <c r="D15" s="19"/>
      <c r="E15" s="19"/>
      <c r="F15" s="19"/>
      <c r="G15" s="19"/>
      <c r="H15" s="19"/>
      <c r="I15" s="14"/>
      <c r="J15" s="9"/>
      <c r="K15" s="9"/>
      <c r="L15" s="9"/>
      <c r="M15" s="9"/>
      <c r="N15" s="9"/>
      <c r="O15" s="9"/>
    </row>
    <row r="16" spans="1:18" ht="20.100000000000001" customHeight="1">
      <c r="B16" s="19"/>
      <c r="C16" s="9"/>
      <c r="D16" s="9"/>
      <c r="E16" s="9"/>
      <c r="F16" s="9"/>
      <c r="G16" s="9"/>
      <c r="H16" s="9"/>
      <c r="I16" s="14"/>
      <c r="J16" s="9"/>
      <c r="K16" s="9"/>
      <c r="L16" s="9"/>
      <c r="M16" s="9"/>
      <c r="N16" s="9"/>
      <c r="O16" s="9"/>
    </row>
    <row r="17" spans="2:15" ht="20.100000000000001" customHeight="1">
      <c r="B17" s="19"/>
      <c r="C17" s="9"/>
      <c r="D17" s="9"/>
      <c r="E17" s="9"/>
      <c r="F17" s="9"/>
      <c r="G17" s="9"/>
      <c r="H17" s="9"/>
      <c r="I17" s="20"/>
      <c r="J17" s="12"/>
      <c r="K17" s="12"/>
      <c r="L17" s="12"/>
      <c r="M17" s="12"/>
      <c r="N17" s="12"/>
      <c r="O17" s="12"/>
    </row>
    <row r="18" spans="2:15" ht="20.100000000000001" customHeight="1">
      <c r="B18" s="19"/>
      <c r="C18" s="9"/>
      <c r="D18" s="9"/>
      <c r="E18" s="9"/>
      <c r="F18" s="9"/>
      <c r="G18" s="9"/>
      <c r="H18" s="9"/>
      <c r="I18" s="14"/>
      <c r="J18" s="9"/>
      <c r="K18" s="9"/>
      <c r="L18" s="9"/>
      <c r="M18" s="12"/>
      <c r="N18" s="12"/>
      <c r="O18" s="12"/>
    </row>
    <row r="19" spans="2:15" ht="20.100000000000001" customHeight="1">
      <c r="B19" s="19"/>
      <c r="C19" s="9"/>
      <c r="D19" s="9"/>
      <c r="E19" s="9"/>
      <c r="F19" s="9"/>
      <c r="G19" s="9"/>
      <c r="H19" s="9"/>
      <c r="I19" s="14"/>
      <c r="J19" s="9"/>
      <c r="K19" s="9"/>
      <c r="L19" s="9"/>
      <c r="M19" s="12"/>
      <c r="N19" s="12"/>
      <c r="O19" s="12"/>
    </row>
    <row r="20" spans="2:15" ht="20.100000000000001" customHeight="1">
      <c r="B20" s="19"/>
      <c r="C20" s="12"/>
      <c r="D20" s="12"/>
      <c r="E20" s="12"/>
      <c r="F20" s="12"/>
      <c r="G20" s="12"/>
      <c r="H20" s="12"/>
      <c r="I20" s="14"/>
      <c r="J20" s="9"/>
      <c r="K20" s="9"/>
      <c r="L20" s="9"/>
      <c r="M20" s="12"/>
      <c r="N20" s="12"/>
      <c r="O20" s="12"/>
    </row>
    <row r="21" spans="2:15" ht="20.100000000000001" customHeight="1">
      <c r="B21" s="18"/>
      <c r="D21" s="18"/>
      <c r="E21" s="21"/>
    </row>
    <row r="22" spans="2:15" ht="21" customHeight="1">
      <c r="B22" s="16"/>
      <c r="C22" s="22"/>
      <c r="D22" s="22"/>
      <c r="E22" s="22"/>
      <c r="F22" s="22"/>
    </row>
    <row r="23" spans="2:15" ht="21" customHeight="1"/>
    <row r="24" spans="2:15" ht="21" customHeight="1">
      <c r="D24" s="8"/>
      <c r="E24" s="8"/>
      <c r="F24" s="8"/>
      <c r="I24" s="8"/>
      <c r="J24" s="8"/>
      <c r="K24" s="8"/>
      <c r="L24" s="8"/>
      <c r="M24" s="8"/>
    </row>
    <row r="25" spans="2:15" ht="21" customHeight="1">
      <c r="B25" s="8"/>
      <c r="C25" s="8"/>
      <c r="E25" s="8"/>
      <c r="F25" s="8"/>
      <c r="L25" s="12"/>
      <c r="M25" s="12"/>
      <c r="N25" s="23"/>
      <c r="O25" s="23"/>
    </row>
    <row r="26" spans="2:15" ht="21" customHeight="1">
      <c r="G26" s="23"/>
      <c r="H26" s="8"/>
      <c r="I26" s="8"/>
      <c r="J26" s="12"/>
      <c r="K26" s="12"/>
      <c r="L26" s="12"/>
      <c r="M26" s="12"/>
      <c r="N26" s="23"/>
      <c r="O26" s="23"/>
    </row>
    <row r="27" spans="2:15" ht="21" customHeight="1">
      <c r="B27" s="11"/>
      <c r="C27" s="11"/>
      <c r="D27" s="11"/>
      <c r="E27" s="11"/>
      <c r="F27" s="11"/>
      <c r="G27" s="23"/>
      <c r="H27" s="8"/>
      <c r="I27" s="8"/>
      <c r="J27" s="11"/>
      <c r="K27" s="11"/>
      <c r="L27" s="11"/>
      <c r="M27" s="11"/>
      <c r="N27" s="23"/>
      <c r="O27" s="23"/>
    </row>
    <row r="28" spans="2:15" ht="21" customHeight="1">
      <c r="B28" s="11"/>
      <c r="C28" s="11"/>
      <c r="D28" s="11"/>
      <c r="E28" s="11"/>
      <c r="F28" s="11"/>
      <c r="G28" s="23"/>
      <c r="H28" s="5"/>
      <c r="I28" s="24"/>
      <c r="J28" s="11"/>
      <c r="K28" s="11"/>
      <c r="L28" s="11"/>
      <c r="M28" s="11"/>
      <c r="N28" s="23"/>
      <c r="O28" s="23"/>
    </row>
    <row r="29" spans="2:15" ht="2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4"/>
      <c r="O29" s="14"/>
    </row>
    <row r="30" spans="2:15" ht="2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/>
      <c r="M30" s="14"/>
      <c r="N30" s="14"/>
      <c r="O30" s="14"/>
    </row>
    <row r="31" spans="2:15" ht="2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/>
      <c r="M31" s="14"/>
      <c r="N31" s="14"/>
      <c r="O31" s="14"/>
    </row>
    <row r="32" spans="2:15" ht="21" customHeight="1">
      <c r="B32" s="14"/>
      <c r="C32" s="13"/>
      <c r="D32" s="13"/>
      <c r="E32" s="14"/>
      <c r="F32" s="13"/>
      <c r="G32" s="13"/>
      <c r="H32" s="13"/>
      <c r="I32" s="13"/>
      <c r="J32" s="14"/>
      <c r="K32" s="13"/>
      <c r="L32" s="14"/>
      <c r="M32" s="14"/>
      <c r="N32" s="14"/>
      <c r="O32" s="14"/>
    </row>
    <row r="33" spans="2:15" ht="21" customHeight="1">
      <c r="L33" s="20"/>
      <c r="M33" s="20"/>
      <c r="N33" s="20"/>
      <c r="O33" s="20"/>
    </row>
    <row r="34" spans="2:15" ht="21" customHeight="1">
      <c r="H34" s="13"/>
      <c r="L34" s="20"/>
      <c r="M34" s="20"/>
      <c r="N34" s="20"/>
      <c r="O34" s="20"/>
    </row>
    <row r="35" spans="2:15" ht="21" customHeight="1">
      <c r="B35" s="14"/>
      <c r="E35" s="14"/>
      <c r="H35" s="13"/>
      <c r="J35" s="14"/>
      <c r="L35" s="20"/>
      <c r="M35" s="20"/>
      <c r="N35" s="20"/>
      <c r="O35" s="20"/>
    </row>
    <row r="36" spans="2:15" ht="21" customHeight="1">
      <c r="B36" s="14"/>
      <c r="C36" s="13"/>
      <c r="D36" s="14"/>
      <c r="E36" s="14"/>
      <c r="F36" s="14"/>
      <c r="G36" s="14"/>
      <c r="H36" s="13"/>
      <c r="I36" s="13"/>
      <c r="J36" s="14"/>
      <c r="K36" s="13"/>
      <c r="L36" s="20"/>
      <c r="M36" s="20"/>
      <c r="N36" s="14"/>
      <c r="O36" s="14"/>
    </row>
    <row r="37" spans="2:15" ht="21" customHeight="1"/>
    <row r="38" spans="2:15" ht="21" customHeight="1"/>
    <row r="39" spans="2:15" ht="21" customHeight="1"/>
    <row r="40" spans="2:15" ht="21" customHeight="1">
      <c r="M40" s="14"/>
    </row>
    <row r="41" spans="2:15" ht="21" customHeight="1">
      <c r="B41" s="16"/>
      <c r="C41" s="4"/>
      <c r="D41" s="4"/>
      <c r="E41" s="4"/>
      <c r="F41" s="12"/>
    </row>
    <row r="42" spans="2:15" ht="21" customHeight="1"/>
    <row r="43" spans="2:15" ht="21" customHeight="1">
      <c r="O43" s="12"/>
    </row>
    <row r="44" spans="2:15" ht="21" customHeight="1">
      <c r="B44" s="25"/>
      <c r="C44" s="7"/>
      <c r="D44" s="7"/>
      <c r="E44" s="7"/>
      <c r="F44" s="8"/>
      <c r="J44" s="7"/>
      <c r="K44" s="7"/>
      <c r="L44" s="7"/>
      <c r="M44" s="7"/>
      <c r="O44" s="12"/>
    </row>
    <row r="45" spans="2:15" ht="21" customHeight="1">
      <c r="B45" s="25"/>
      <c r="C45" s="7"/>
      <c r="D45" s="25"/>
      <c r="E45" s="25"/>
      <c r="G45" s="12"/>
      <c r="H45" s="12"/>
      <c r="K45" s="26"/>
      <c r="L45" s="26"/>
      <c r="M45" s="26"/>
      <c r="O45" s="8"/>
    </row>
    <row r="46" spans="2:15" ht="21" customHeight="1">
      <c r="B46" s="10"/>
      <c r="C46" s="10"/>
      <c r="D46" s="10"/>
      <c r="E46" s="10"/>
      <c r="F46" s="11"/>
      <c r="G46" s="12"/>
      <c r="H46" s="12"/>
      <c r="I46" s="8"/>
      <c r="J46" s="8"/>
      <c r="K46" s="7"/>
      <c r="L46" s="7"/>
      <c r="M46" s="7"/>
      <c r="N46" s="7"/>
      <c r="O46" s="8"/>
    </row>
    <row r="47" spans="2:15" ht="21" customHeight="1">
      <c r="B47" s="11"/>
      <c r="C47" s="11"/>
      <c r="D47" s="11"/>
      <c r="E47" s="11"/>
      <c r="F47" s="11"/>
      <c r="G47" s="12"/>
      <c r="H47" s="12"/>
      <c r="I47" s="8"/>
      <c r="J47" s="8"/>
      <c r="K47" s="7"/>
      <c r="L47" s="7"/>
      <c r="M47" s="7"/>
      <c r="N47" s="7"/>
      <c r="O47" s="23"/>
    </row>
    <row r="48" spans="2:15" ht="21" customHeight="1">
      <c r="F48" s="14"/>
      <c r="O48" s="13"/>
    </row>
    <row r="49" spans="2:15" ht="21" customHeight="1">
      <c r="F49" s="14"/>
      <c r="O49" s="14"/>
    </row>
    <row r="50" spans="2:15" ht="21" customHeight="1">
      <c r="F50" s="14"/>
      <c r="O50" s="14"/>
    </row>
    <row r="51" spans="2:15" ht="21" customHeight="1">
      <c r="D51" s="14"/>
      <c r="F51" s="14"/>
      <c r="J51" s="14"/>
      <c r="O51" s="14"/>
    </row>
    <row r="52" spans="2:15" ht="21" customHeight="1"/>
    <row r="53" spans="2:15" ht="21" customHeight="1"/>
    <row r="54" spans="2:15" ht="21" customHeight="1">
      <c r="B54" s="14"/>
      <c r="D54" s="14"/>
      <c r="F54" s="14"/>
      <c r="J54" s="14"/>
      <c r="O54" s="14"/>
    </row>
    <row r="55" spans="2:15" ht="21" customHeight="1">
      <c r="B55" s="13"/>
      <c r="C55" s="13"/>
      <c r="D55" s="14"/>
      <c r="E55" s="13"/>
      <c r="F55" s="14"/>
      <c r="G55" s="13"/>
      <c r="H55" s="13"/>
      <c r="I55" s="14"/>
      <c r="J55" s="14"/>
      <c r="K55" s="14"/>
      <c r="L55" s="14"/>
      <c r="M55" s="14"/>
      <c r="N55" s="14"/>
      <c r="O55" s="14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16"/>
      <c r="F61" s="4"/>
      <c r="G61" s="4"/>
      <c r="H61" s="27"/>
    </row>
    <row r="62" spans="2:15" ht="21" customHeight="1"/>
    <row r="63" spans="2:15" ht="21" customHeight="1">
      <c r="D63" s="8"/>
      <c r="E63" s="8"/>
      <c r="F63" s="8"/>
    </row>
    <row r="64" spans="2:15" ht="21" customHeight="1"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</row>
    <row r="65" spans="2:15" ht="21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</row>
    <row r="66" spans="2:15" ht="21" customHeight="1">
      <c r="B66" s="12"/>
      <c r="C66" s="12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2:15" ht="21" customHeight="1">
      <c r="B67" s="28"/>
      <c r="C67" s="28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2:15" ht="21" customHeight="1">
      <c r="B68" s="28"/>
      <c r="C68" s="2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2:15" ht="21" customHeight="1">
      <c r="B69" s="28"/>
      <c r="C69" s="28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5" ht="21" customHeight="1">
      <c r="B70" s="28"/>
      <c r="C70" s="28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15" ht="21" customHeight="1">
      <c r="B71" s="12"/>
      <c r="C71" s="12"/>
      <c r="D71" s="13"/>
      <c r="E71" s="14"/>
      <c r="F71" s="14"/>
      <c r="G71" s="14"/>
      <c r="H71" s="14"/>
      <c r="I71" s="14"/>
      <c r="J71" s="14"/>
      <c r="K71" s="14"/>
      <c r="L71" s="14"/>
      <c r="M71" s="20"/>
      <c r="N71" s="20"/>
      <c r="O71" s="20"/>
    </row>
    <row r="72" spans="2:15" ht="21" customHeight="1">
      <c r="B72" s="12"/>
      <c r="C72" s="12"/>
      <c r="D72" s="13"/>
      <c r="E72" s="14"/>
      <c r="F72" s="14"/>
      <c r="G72" s="14"/>
      <c r="H72" s="14"/>
      <c r="I72" s="14"/>
      <c r="J72" s="14"/>
      <c r="K72" s="14"/>
      <c r="L72" s="14"/>
      <c r="M72" s="20"/>
      <c r="N72" s="20"/>
      <c r="O72" s="20"/>
    </row>
    <row r="73" spans="2:15" ht="21" customHeight="1">
      <c r="B73" s="12"/>
      <c r="C73" s="12"/>
      <c r="D73" s="13"/>
      <c r="E73" s="14"/>
      <c r="F73" s="14"/>
      <c r="G73" s="14"/>
      <c r="H73" s="14"/>
      <c r="I73" s="14"/>
      <c r="J73" s="14"/>
      <c r="K73" s="14"/>
      <c r="L73" s="14"/>
      <c r="M73" s="20"/>
      <c r="N73" s="20"/>
      <c r="O73" s="20"/>
    </row>
    <row r="74" spans="2:15" ht="21" customHeight="1">
      <c r="B74" s="21"/>
      <c r="C74" s="21"/>
      <c r="D74" s="21"/>
      <c r="E74" s="21"/>
      <c r="F74" s="21"/>
      <c r="G74" s="21"/>
    </row>
    <row r="75" spans="2:15" ht="21" customHeight="1">
      <c r="B75" s="21"/>
      <c r="C75" s="21"/>
      <c r="D75" s="21"/>
      <c r="E75" s="21"/>
      <c r="F75" s="21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5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8" width="13.375" style="2" customWidth="1"/>
    <col min="9" max="9" width="6.375" style="2" customWidth="1"/>
    <col min="10" max="11" width="7" style="2" customWidth="1"/>
    <col min="12" max="12" width="6.875" style="2" customWidth="1"/>
    <col min="13" max="13" width="6.25" style="2" customWidth="1"/>
    <col min="14" max="14" width="6.5" style="2" customWidth="1"/>
    <col min="15" max="15" width="6.75" style="2" customWidth="1"/>
    <col min="16" max="16" width="7" style="2" bestFit="1" customWidth="1"/>
    <col min="17" max="17" width="10.75" style="2" bestFit="1" customWidth="1"/>
    <col min="18" max="18" width="6.75" style="2" customWidth="1"/>
    <col min="19" max="19" width="7" style="2" customWidth="1"/>
    <col min="20" max="20" width="6.875" style="2" customWidth="1"/>
    <col min="21" max="22" width="7" style="2" customWidth="1"/>
    <col min="23" max="24" width="7.5" style="2" customWidth="1"/>
    <col min="25" max="25" width="7.375" style="2" customWidth="1"/>
    <col min="26" max="27" width="7.625" style="2" customWidth="1"/>
    <col min="28" max="28" width="7.25" style="2" customWidth="1"/>
    <col min="29" max="29" width="7.625" style="2" customWidth="1"/>
    <col min="30" max="16384" width="13.375" style="2"/>
  </cols>
  <sheetData>
    <row r="2" spans="1:20" ht="26.1" customHeight="1">
      <c r="A2" s="1"/>
      <c r="B2" s="336" t="s">
        <v>201</v>
      </c>
      <c r="C2" s="336"/>
      <c r="D2" s="336"/>
      <c r="E2" s="336"/>
      <c r="F2" s="336"/>
      <c r="G2" s="336"/>
      <c r="H2" s="336"/>
      <c r="I2" s="4"/>
      <c r="J2" s="4"/>
      <c r="K2" s="4"/>
      <c r="L2" s="4"/>
      <c r="M2" s="4"/>
    </row>
    <row r="3" spans="1:20" s="5" customFormat="1" ht="23.25" customHeight="1" thickBot="1">
      <c r="B3" s="190" t="s">
        <v>243</v>
      </c>
      <c r="C3" s="190"/>
      <c r="D3" s="190"/>
      <c r="E3" s="67"/>
      <c r="F3" s="67"/>
      <c r="G3" s="67"/>
      <c r="H3" s="79" t="s">
        <v>244</v>
      </c>
      <c r="I3" s="8"/>
      <c r="J3" s="8"/>
      <c r="K3" s="8"/>
      <c r="L3" s="8"/>
      <c r="M3" s="8"/>
      <c r="N3" s="8"/>
    </row>
    <row r="4" spans="1:20" ht="20.100000000000001" customHeight="1">
      <c r="B4" s="98" t="s">
        <v>1</v>
      </c>
      <c r="C4" s="99" t="s">
        <v>9</v>
      </c>
      <c r="D4" s="52" t="s">
        <v>10</v>
      </c>
      <c r="E4" s="52" t="s">
        <v>11</v>
      </c>
      <c r="F4" s="52" t="s">
        <v>245</v>
      </c>
      <c r="G4" s="52" t="s">
        <v>12</v>
      </c>
      <c r="H4" s="100" t="s">
        <v>246</v>
      </c>
      <c r="I4" s="23"/>
      <c r="J4" s="23"/>
      <c r="K4" s="23"/>
      <c r="L4" s="23"/>
      <c r="O4" s="8"/>
      <c r="P4" s="8"/>
      <c r="Q4" s="8"/>
      <c r="R4" s="8"/>
      <c r="S4" s="8"/>
      <c r="T4" s="8"/>
    </row>
    <row r="5" spans="1:20" ht="20.100000000000001" customHeight="1">
      <c r="B5" s="196" t="s">
        <v>247</v>
      </c>
      <c r="C5" s="101">
        <v>15336</v>
      </c>
      <c r="D5" s="73">
        <v>24922</v>
      </c>
      <c r="E5" s="53" t="s">
        <v>52</v>
      </c>
      <c r="F5" s="73">
        <v>1962550</v>
      </c>
      <c r="G5" s="53">
        <v>623509</v>
      </c>
      <c r="H5" s="73">
        <v>1480581</v>
      </c>
      <c r="I5" s="27"/>
      <c r="J5" s="27"/>
      <c r="K5" s="12"/>
      <c r="L5" s="12"/>
      <c r="O5" s="8"/>
      <c r="P5" s="8"/>
      <c r="Q5" s="8"/>
      <c r="R5" s="8"/>
      <c r="S5" s="8"/>
      <c r="T5" s="8"/>
    </row>
    <row r="6" spans="1:20" ht="20.100000000000001" customHeight="1">
      <c r="B6" s="196">
        <v>26</v>
      </c>
      <c r="C6" s="101">
        <v>16200</v>
      </c>
      <c r="D6" s="73">
        <v>10931</v>
      </c>
      <c r="E6" s="53" t="s">
        <v>52</v>
      </c>
      <c r="F6" s="73">
        <v>1561035</v>
      </c>
      <c r="G6" s="53">
        <v>882280</v>
      </c>
      <c r="H6" s="73">
        <v>3133739</v>
      </c>
      <c r="I6" s="27"/>
      <c r="J6" s="27"/>
      <c r="K6" s="12"/>
      <c r="L6" s="12"/>
      <c r="O6" s="8"/>
      <c r="P6" s="8"/>
      <c r="Q6" s="8"/>
      <c r="R6" s="8"/>
      <c r="S6" s="8"/>
      <c r="T6" s="8"/>
    </row>
    <row r="7" spans="1:20" ht="20.100000000000001" customHeight="1">
      <c r="B7" s="196">
        <v>27</v>
      </c>
      <c r="C7" s="101">
        <v>27233</v>
      </c>
      <c r="D7" s="83">
        <v>9282</v>
      </c>
      <c r="E7" s="102" t="s">
        <v>52</v>
      </c>
      <c r="F7" s="83">
        <v>1392738</v>
      </c>
      <c r="G7" s="102">
        <v>973263</v>
      </c>
      <c r="H7" s="83">
        <v>1871192</v>
      </c>
      <c r="I7" s="27"/>
      <c r="J7" s="27"/>
      <c r="K7" s="12"/>
      <c r="L7" s="12"/>
      <c r="O7" s="9"/>
      <c r="P7" s="9"/>
      <c r="Q7" s="9"/>
      <c r="R7" s="9"/>
      <c r="S7" s="13"/>
      <c r="T7" s="13"/>
    </row>
    <row r="8" spans="1:20" ht="20.100000000000001" customHeight="1">
      <c r="B8" s="196">
        <v>28</v>
      </c>
      <c r="C8" s="101">
        <v>12807</v>
      </c>
      <c r="D8" s="83">
        <v>9577</v>
      </c>
      <c r="E8" s="102" t="s">
        <v>52</v>
      </c>
      <c r="F8" s="73">
        <v>1409227</v>
      </c>
      <c r="G8" s="102">
        <v>1109683</v>
      </c>
      <c r="H8" s="73">
        <v>1393761</v>
      </c>
      <c r="I8" s="27"/>
      <c r="J8" s="27"/>
      <c r="K8" s="12"/>
      <c r="L8" s="12"/>
      <c r="O8" s="9"/>
      <c r="P8" s="9"/>
      <c r="Q8" s="9"/>
      <c r="R8" s="9"/>
      <c r="S8" s="13"/>
      <c r="T8" s="13"/>
    </row>
    <row r="9" spans="1:20" ht="20.100000000000001" customHeight="1" thickBot="1">
      <c r="B9" s="103">
        <v>29</v>
      </c>
      <c r="C9" s="104">
        <v>1868</v>
      </c>
      <c r="D9" s="254">
        <v>11454</v>
      </c>
      <c r="E9" s="105" t="s">
        <v>52</v>
      </c>
      <c r="F9" s="105">
        <v>824002</v>
      </c>
      <c r="G9" s="72">
        <v>860575</v>
      </c>
      <c r="H9" s="106">
        <v>2116368</v>
      </c>
      <c r="I9" s="27"/>
      <c r="J9" s="27"/>
      <c r="K9" s="12"/>
      <c r="L9" s="12"/>
      <c r="O9" s="9"/>
      <c r="P9" s="9"/>
      <c r="Q9" s="9"/>
      <c r="R9" s="9"/>
      <c r="S9" s="13"/>
      <c r="T9" s="13"/>
    </row>
    <row r="10" spans="1:20" ht="16.5" customHeight="1">
      <c r="B10" s="191" t="s">
        <v>157</v>
      </c>
      <c r="C10" s="191"/>
      <c r="D10" s="191"/>
      <c r="E10" s="191"/>
      <c r="F10" s="191"/>
      <c r="G10" s="191"/>
      <c r="H10" s="191"/>
      <c r="I10" s="27"/>
      <c r="J10" s="27"/>
      <c r="K10" s="12"/>
      <c r="L10" s="12"/>
      <c r="O10" s="9"/>
      <c r="P10" s="9"/>
      <c r="Q10" s="9"/>
      <c r="R10" s="9"/>
      <c r="S10" s="13"/>
      <c r="T10" s="13"/>
    </row>
    <row r="11" spans="1:20" ht="20.100000000000001" customHeight="1">
      <c r="B11" s="75"/>
      <c r="C11" s="76"/>
      <c r="D11" s="76"/>
      <c r="E11" s="76"/>
      <c r="F11" s="76"/>
      <c r="G11" s="76"/>
      <c r="H11" s="76"/>
      <c r="L11" s="12"/>
      <c r="M11" s="12"/>
      <c r="N11" s="12"/>
      <c r="O11" s="12"/>
      <c r="P11" s="12"/>
      <c r="Q11" s="12"/>
    </row>
    <row r="12" spans="1:20" ht="20.100000000000001" customHeight="1">
      <c r="B12" s="217"/>
      <c r="C12" s="76"/>
      <c r="D12" s="76"/>
      <c r="E12" s="76"/>
      <c r="F12" s="76"/>
      <c r="G12" s="76"/>
      <c r="H12" s="76"/>
      <c r="I12" s="8"/>
      <c r="J12" s="8"/>
      <c r="K12" s="8"/>
      <c r="L12" s="15"/>
      <c r="M12" s="15"/>
      <c r="N12" s="15"/>
      <c r="O12" s="11"/>
      <c r="P12" s="11"/>
      <c r="Q12" s="11"/>
    </row>
    <row r="13" spans="1:20" ht="21" customHeight="1">
      <c r="B13" s="16"/>
      <c r="C13" s="17"/>
      <c r="D13" s="17"/>
      <c r="E13" s="17"/>
      <c r="F13" s="17"/>
      <c r="G13" s="14"/>
      <c r="H13" s="14"/>
      <c r="I13" s="14"/>
      <c r="J13" s="14"/>
      <c r="K13" s="14"/>
      <c r="L13" s="9"/>
      <c r="M13" s="9"/>
      <c r="N13" s="9"/>
      <c r="O13" s="9"/>
      <c r="P13" s="9"/>
      <c r="Q13" s="9"/>
    </row>
    <row r="14" spans="1:20" ht="20.100000000000001" customHeight="1">
      <c r="B14" s="18"/>
      <c r="C14" s="18"/>
      <c r="D14" s="19"/>
      <c r="E14" s="19"/>
      <c r="F14" s="19"/>
      <c r="G14" s="14"/>
      <c r="H14" s="14"/>
      <c r="I14" s="14"/>
      <c r="J14" s="14"/>
      <c r="K14" s="14"/>
      <c r="L14" s="9"/>
      <c r="M14" s="9"/>
      <c r="N14" s="9"/>
      <c r="O14" s="9"/>
      <c r="P14" s="9"/>
      <c r="Q14" s="9"/>
    </row>
    <row r="15" spans="1:20" ht="20.100000000000001" customHeight="1">
      <c r="B15" s="19"/>
      <c r="C15" s="19"/>
      <c r="D15" s="19"/>
      <c r="E15" s="19"/>
      <c r="F15" s="19"/>
      <c r="G15" s="19"/>
      <c r="H15" s="19"/>
      <c r="I15" s="19"/>
      <c r="J15" s="19"/>
      <c r="K15" s="14"/>
      <c r="L15" s="9"/>
      <c r="M15" s="9"/>
      <c r="N15" s="9"/>
      <c r="O15" s="9"/>
      <c r="P15" s="9"/>
      <c r="Q15" s="9"/>
    </row>
    <row r="16" spans="1:20" ht="20.100000000000001" customHeight="1">
      <c r="B16" s="19"/>
      <c r="C16" s="9"/>
      <c r="D16" s="9"/>
      <c r="E16" s="9"/>
      <c r="F16" s="9"/>
      <c r="G16" s="9"/>
      <c r="H16" s="9"/>
      <c r="I16" s="9"/>
      <c r="J16" s="9"/>
      <c r="K16" s="14"/>
      <c r="L16" s="9"/>
      <c r="M16" s="9"/>
      <c r="N16" s="9"/>
      <c r="O16" s="9"/>
      <c r="P16" s="9"/>
      <c r="Q16" s="9"/>
    </row>
    <row r="17" spans="2:17" ht="20.100000000000001" customHeight="1">
      <c r="B17" s="19"/>
      <c r="C17" s="9"/>
      <c r="D17" s="9"/>
      <c r="E17" s="9"/>
      <c r="F17" s="9"/>
      <c r="G17" s="9"/>
      <c r="H17" s="9"/>
      <c r="I17" s="9"/>
      <c r="J17" s="9"/>
      <c r="K17" s="20"/>
      <c r="L17" s="12"/>
      <c r="M17" s="12"/>
      <c r="N17" s="12"/>
      <c r="O17" s="12"/>
      <c r="P17" s="12"/>
      <c r="Q17" s="12"/>
    </row>
    <row r="18" spans="2:17" ht="20.100000000000001" customHeight="1">
      <c r="B18" s="19"/>
      <c r="C18" s="9"/>
      <c r="D18" s="9"/>
      <c r="E18" s="9"/>
      <c r="F18" s="9"/>
      <c r="G18" s="9"/>
      <c r="H18" s="9"/>
      <c r="I18" s="9"/>
      <c r="J18" s="9"/>
      <c r="K18" s="14"/>
      <c r="L18" s="9"/>
      <c r="M18" s="9"/>
      <c r="N18" s="9"/>
      <c r="O18" s="12"/>
      <c r="P18" s="12"/>
      <c r="Q18" s="12"/>
    </row>
    <row r="19" spans="2:17" ht="20.100000000000001" customHeight="1">
      <c r="B19" s="19"/>
      <c r="C19" s="9"/>
      <c r="D19" s="9"/>
      <c r="E19" s="9"/>
      <c r="F19" s="9"/>
      <c r="G19" s="9"/>
      <c r="H19" s="9"/>
      <c r="I19" s="9"/>
      <c r="J19" s="9"/>
      <c r="K19" s="14"/>
      <c r="L19" s="9"/>
      <c r="M19" s="9"/>
      <c r="N19" s="9"/>
      <c r="O19" s="12"/>
      <c r="P19" s="12"/>
      <c r="Q19" s="12"/>
    </row>
    <row r="20" spans="2:17" ht="20.100000000000001" customHeight="1">
      <c r="B20" s="19"/>
      <c r="C20" s="12"/>
      <c r="D20" s="12"/>
      <c r="E20" s="12"/>
      <c r="F20" s="12"/>
      <c r="G20" s="12"/>
      <c r="H20" s="12"/>
      <c r="I20" s="12"/>
      <c r="J20" s="12"/>
      <c r="K20" s="14"/>
      <c r="L20" s="9"/>
      <c r="M20" s="9"/>
      <c r="N20" s="9"/>
      <c r="O20" s="12"/>
      <c r="P20" s="12"/>
      <c r="Q20" s="12"/>
    </row>
    <row r="21" spans="2:17" ht="20.100000000000001" customHeight="1">
      <c r="B21" s="18"/>
      <c r="D21" s="18"/>
      <c r="E21" s="18"/>
      <c r="F21" s="18"/>
      <c r="G21" s="21"/>
    </row>
    <row r="22" spans="2:17" ht="21" customHeight="1">
      <c r="B22" s="16"/>
      <c r="C22" s="22"/>
      <c r="D22" s="22"/>
      <c r="E22" s="22"/>
      <c r="F22" s="22"/>
      <c r="G22" s="22"/>
      <c r="H22" s="22"/>
    </row>
    <row r="23" spans="2:17" ht="21" customHeight="1"/>
    <row r="24" spans="2:17" ht="21" customHeight="1">
      <c r="D24" s="8"/>
      <c r="E24" s="8"/>
      <c r="F24" s="8"/>
      <c r="G24" s="8"/>
      <c r="H24" s="8"/>
      <c r="K24" s="8"/>
      <c r="L24" s="8"/>
      <c r="M24" s="8"/>
      <c r="N24" s="8"/>
      <c r="O24" s="8"/>
    </row>
    <row r="25" spans="2:17" ht="21" customHeight="1">
      <c r="B25" s="8"/>
      <c r="C25" s="8"/>
      <c r="G25" s="8"/>
      <c r="H25" s="8"/>
      <c r="N25" s="12"/>
      <c r="O25" s="12"/>
      <c r="P25" s="23"/>
      <c r="Q25" s="23"/>
    </row>
    <row r="26" spans="2:17" ht="21" customHeight="1">
      <c r="I26" s="23"/>
      <c r="J26" s="8"/>
      <c r="K26" s="8"/>
      <c r="L26" s="12"/>
      <c r="M26" s="12"/>
      <c r="N26" s="12"/>
      <c r="O26" s="12"/>
      <c r="P26" s="23"/>
      <c r="Q26" s="23"/>
    </row>
    <row r="27" spans="2:17" ht="21" customHeight="1">
      <c r="B27" s="11"/>
      <c r="C27" s="11"/>
      <c r="D27" s="11"/>
      <c r="E27" s="11"/>
      <c r="F27" s="11"/>
      <c r="G27" s="11"/>
      <c r="H27" s="11"/>
      <c r="I27" s="23"/>
      <c r="J27" s="8"/>
      <c r="K27" s="8"/>
      <c r="L27" s="11"/>
      <c r="M27" s="11"/>
      <c r="N27" s="11"/>
      <c r="O27" s="11"/>
      <c r="P27" s="23"/>
      <c r="Q27" s="23"/>
    </row>
    <row r="28" spans="2:17" ht="21" customHeight="1">
      <c r="B28" s="11"/>
      <c r="C28" s="11"/>
      <c r="D28" s="11"/>
      <c r="E28" s="11"/>
      <c r="F28" s="11"/>
      <c r="G28" s="11"/>
      <c r="H28" s="11"/>
      <c r="I28" s="23"/>
      <c r="J28" s="5"/>
      <c r="K28" s="24"/>
      <c r="L28" s="11"/>
      <c r="M28" s="11"/>
      <c r="N28" s="11"/>
      <c r="O28" s="11"/>
      <c r="P28" s="23"/>
      <c r="Q28" s="23"/>
    </row>
    <row r="29" spans="2:17" ht="2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4"/>
      <c r="Q29" s="14"/>
    </row>
    <row r="30" spans="2:17" ht="2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4"/>
      <c r="Q30" s="14"/>
    </row>
    <row r="31" spans="2:17" ht="2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</row>
    <row r="32" spans="2:17" ht="21" customHeight="1">
      <c r="B32" s="14"/>
      <c r="C32" s="13"/>
      <c r="D32" s="13"/>
      <c r="E32" s="13"/>
      <c r="F32" s="13"/>
      <c r="G32" s="14"/>
      <c r="H32" s="13"/>
      <c r="I32" s="13"/>
      <c r="J32" s="13"/>
      <c r="K32" s="13"/>
      <c r="L32" s="14"/>
      <c r="M32" s="13"/>
      <c r="N32" s="14"/>
      <c r="O32" s="14"/>
      <c r="P32" s="14"/>
      <c r="Q32" s="14"/>
    </row>
    <row r="33" spans="2:17" ht="21" customHeight="1">
      <c r="N33" s="20"/>
      <c r="O33" s="20"/>
      <c r="P33" s="20"/>
      <c r="Q33" s="20"/>
    </row>
    <row r="34" spans="2:17" ht="21" customHeight="1">
      <c r="J34" s="13"/>
      <c r="N34" s="20"/>
      <c r="O34" s="20"/>
      <c r="P34" s="20"/>
      <c r="Q34" s="20"/>
    </row>
    <row r="35" spans="2:17" ht="21" customHeight="1">
      <c r="B35" s="14"/>
      <c r="G35" s="14"/>
      <c r="J35" s="13"/>
      <c r="L35" s="14"/>
      <c r="N35" s="20"/>
      <c r="O35" s="20"/>
      <c r="P35" s="20"/>
      <c r="Q35" s="20"/>
    </row>
    <row r="36" spans="2:17" ht="21" customHeight="1">
      <c r="B36" s="14"/>
      <c r="C36" s="13"/>
      <c r="D36" s="14"/>
      <c r="E36" s="14"/>
      <c r="F36" s="14"/>
      <c r="G36" s="14"/>
      <c r="H36" s="14"/>
      <c r="I36" s="14"/>
      <c r="J36" s="13"/>
      <c r="K36" s="13"/>
      <c r="L36" s="14"/>
      <c r="M36" s="13"/>
      <c r="N36" s="20"/>
      <c r="O36" s="20"/>
      <c r="P36" s="14"/>
      <c r="Q36" s="14"/>
    </row>
    <row r="37" spans="2:17" ht="21" customHeight="1"/>
    <row r="38" spans="2:17" ht="21" customHeight="1"/>
    <row r="39" spans="2:17" ht="21" customHeight="1"/>
    <row r="40" spans="2:17" ht="21" customHeight="1">
      <c r="O40" s="14"/>
    </row>
    <row r="41" spans="2:17" ht="21" customHeight="1">
      <c r="B41" s="16"/>
      <c r="C41" s="4"/>
      <c r="D41" s="4"/>
      <c r="E41" s="4"/>
      <c r="F41" s="4"/>
      <c r="G41" s="4"/>
      <c r="H41" s="12"/>
    </row>
    <row r="42" spans="2:17" ht="21" customHeight="1"/>
    <row r="43" spans="2:17" ht="21" customHeight="1">
      <c r="Q43" s="12"/>
    </row>
    <row r="44" spans="2:17" ht="21" customHeight="1">
      <c r="B44" s="25"/>
      <c r="C44" s="7"/>
      <c r="D44" s="7"/>
      <c r="E44" s="7"/>
      <c r="F44" s="7"/>
      <c r="G44" s="7"/>
      <c r="H44" s="8"/>
      <c r="L44" s="7"/>
      <c r="M44" s="7"/>
      <c r="N44" s="7"/>
      <c r="O44" s="7"/>
      <c r="Q44" s="12"/>
    </row>
    <row r="45" spans="2:17" ht="21" customHeight="1">
      <c r="B45" s="25"/>
      <c r="C45" s="7"/>
      <c r="D45" s="25"/>
      <c r="E45" s="25"/>
      <c r="F45" s="25"/>
      <c r="G45" s="25"/>
      <c r="I45" s="12"/>
      <c r="J45" s="12"/>
      <c r="M45" s="26"/>
      <c r="N45" s="26"/>
      <c r="O45" s="26"/>
      <c r="Q45" s="8"/>
    </row>
    <row r="46" spans="2:17" ht="21" customHeight="1">
      <c r="B46" s="10"/>
      <c r="C46" s="10"/>
      <c r="D46" s="10"/>
      <c r="E46" s="10"/>
      <c r="F46" s="10"/>
      <c r="G46" s="10"/>
      <c r="H46" s="11"/>
      <c r="I46" s="12"/>
      <c r="J46" s="12"/>
      <c r="K46" s="8"/>
      <c r="L46" s="8"/>
      <c r="M46" s="7"/>
      <c r="N46" s="7"/>
      <c r="O46" s="7"/>
      <c r="P46" s="7"/>
      <c r="Q46" s="8"/>
    </row>
    <row r="47" spans="2:17" ht="21" customHeight="1">
      <c r="B47" s="11"/>
      <c r="C47" s="11"/>
      <c r="D47" s="11"/>
      <c r="E47" s="11"/>
      <c r="F47" s="11"/>
      <c r="G47" s="11"/>
      <c r="H47" s="11"/>
      <c r="I47" s="12"/>
      <c r="J47" s="12"/>
      <c r="K47" s="8"/>
      <c r="L47" s="8"/>
      <c r="M47" s="7"/>
      <c r="N47" s="7"/>
      <c r="O47" s="7"/>
      <c r="P47" s="7"/>
      <c r="Q47" s="23"/>
    </row>
    <row r="48" spans="2:17" ht="21" customHeight="1">
      <c r="H48" s="14"/>
      <c r="Q48" s="13"/>
    </row>
    <row r="49" spans="2:17" ht="21" customHeight="1">
      <c r="H49" s="14"/>
      <c r="Q49" s="14"/>
    </row>
    <row r="50" spans="2:17" ht="21" customHeight="1">
      <c r="H50" s="14"/>
      <c r="Q50" s="14"/>
    </row>
    <row r="51" spans="2:17" ht="21" customHeight="1">
      <c r="D51" s="14"/>
      <c r="E51" s="14"/>
      <c r="F51" s="14"/>
      <c r="H51" s="14"/>
      <c r="L51" s="14"/>
      <c r="Q51" s="14"/>
    </row>
    <row r="52" spans="2:17" ht="21" customHeight="1"/>
    <row r="53" spans="2:17" ht="21" customHeight="1"/>
    <row r="54" spans="2:17" ht="21" customHeight="1">
      <c r="B54" s="14"/>
      <c r="D54" s="14"/>
      <c r="E54" s="14"/>
      <c r="F54" s="14"/>
      <c r="H54" s="14"/>
      <c r="L54" s="14"/>
      <c r="Q54" s="14"/>
    </row>
    <row r="55" spans="2:17" ht="21" customHeight="1">
      <c r="B55" s="13"/>
      <c r="C55" s="13"/>
      <c r="D55" s="14"/>
      <c r="E55" s="14"/>
      <c r="F55" s="14"/>
      <c r="G55" s="13"/>
      <c r="H55" s="14"/>
      <c r="I55" s="13"/>
      <c r="J55" s="13"/>
      <c r="K55" s="14"/>
      <c r="L55" s="14"/>
      <c r="M55" s="14"/>
      <c r="N55" s="14"/>
      <c r="O55" s="14"/>
      <c r="P55" s="14"/>
      <c r="Q55" s="14"/>
    </row>
    <row r="56" spans="2:17" ht="21" customHeight="1"/>
    <row r="57" spans="2:17" ht="21" customHeight="1"/>
    <row r="58" spans="2:17" ht="21" customHeight="1"/>
    <row r="59" spans="2:17" ht="21" customHeight="1"/>
    <row r="60" spans="2:17" ht="21" customHeight="1"/>
    <row r="61" spans="2:17" ht="21" customHeight="1">
      <c r="B61" s="16"/>
      <c r="H61" s="4"/>
      <c r="I61" s="4"/>
      <c r="J61" s="27"/>
    </row>
    <row r="62" spans="2:17" ht="21" customHeight="1"/>
    <row r="63" spans="2:17" ht="21" customHeight="1">
      <c r="D63" s="8"/>
      <c r="E63" s="8"/>
      <c r="F63" s="8"/>
      <c r="G63" s="8"/>
      <c r="H63" s="8"/>
    </row>
    <row r="64" spans="2:17" ht="21" customHeight="1"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2"/>
    </row>
    <row r="65" spans="2:17" ht="21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1"/>
    </row>
    <row r="66" spans="2:17" ht="21" customHeight="1">
      <c r="B66" s="12"/>
      <c r="C66" s="12"/>
      <c r="D66" s="13"/>
      <c r="E66" s="13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2:17" ht="21" customHeight="1">
      <c r="B67" s="28"/>
      <c r="C67" s="28"/>
      <c r="D67" s="13"/>
      <c r="E67" s="13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2:17" ht="21" customHeight="1">
      <c r="B68" s="28"/>
      <c r="C68" s="28"/>
      <c r="D68" s="13"/>
      <c r="E68" s="13"/>
      <c r="F68" s="13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2:17" ht="21" customHeight="1">
      <c r="B69" s="28"/>
      <c r="C69" s="28"/>
      <c r="D69" s="13"/>
      <c r="E69" s="13"/>
      <c r="F69" s="1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2:17" ht="21" customHeight="1">
      <c r="B70" s="28"/>
      <c r="C70" s="28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2:17" ht="21" customHeight="1">
      <c r="B71" s="12"/>
      <c r="C71" s="12"/>
      <c r="D71" s="13"/>
      <c r="E71" s="13"/>
      <c r="F71" s="13"/>
      <c r="G71" s="14"/>
      <c r="H71" s="14"/>
      <c r="I71" s="14"/>
      <c r="J71" s="14"/>
      <c r="K71" s="14"/>
      <c r="L71" s="14"/>
      <c r="M71" s="14"/>
      <c r="N71" s="14"/>
      <c r="O71" s="20"/>
      <c r="P71" s="20"/>
      <c r="Q71" s="20"/>
    </row>
    <row r="72" spans="2:17" ht="21" customHeight="1">
      <c r="B72" s="12"/>
      <c r="C72" s="12"/>
      <c r="D72" s="13"/>
      <c r="E72" s="13"/>
      <c r="F72" s="13"/>
      <c r="G72" s="14"/>
      <c r="H72" s="14"/>
      <c r="I72" s="14"/>
      <c r="J72" s="14"/>
      <c r="K72" s="14"/>
      <c r="L72" s="14"/>
      <c r="M72" s="14"/>
      <c r="N72" s="14"/>
      <c r="O72" s="20"/>
      <c r="P72" s="20"/>
      <c r="Q72" s="20"/>
    </row>
    <row r="73" spans="2:17" ht="21" customHeight="1">
      <c r="B73" s="12"/>
      <c r="C73" s="12"/>
      <c r="D73" s="13"/>
      <c r="E73" s="13"/>
      <c r="F73" s="13"/>
      <c r="G73" s="14"/>
      <c r="H73" s="14"/>
      <c r="I73" s="14"/>
      <c r="J73" s="14"/>
      <c r="K73" s="14"/>
      <c r="L73" s="14"/>
      <c r="M73" s="14"/>
      <c r="N73" s="14"/>
      <c r="O73" s="20"/>
      <c r="P73" s="20"/>
      <c r="Q73" s="20"/>
    </row>
    <row r="74" spans="2:17" ht="21" customHeight="1">
      <c r="B74" s="21"/>
      <c r="C74" s="21"/>
      <c r="D74" s="21"/>
      <c r="E74" s="21"/>
      <c r="F74" s="21"/>
      <c r="G74" s="21"/>
      <c r="H74" s="21"/>
      <c r="I74" s="21"/>
    </row>
    <row r="75" spans="2:17" ht="21" customHeight="1">
      <c r="B75" s="21"/>
      <c r="C75" s="21"/>
      <c r="D75" s="21"/>
      <c r="E75" s="21"/>
      <c r="F75" s="21"/>
      <c r="G75" s="21"/>
      <c r="H75" s="21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6" width="16" style="2" customWidth="1"/>
    <col min="7" max="7" width="16.5" style="2" customWidth="1"/>
    <col min="8" max="8" width="6.375" style="2" customWidth="1"/>
    <col min="9" max="10" width="7" style="2" customWidth="1"/>
    <col min="11" max="11" width="6.875" style="2" customWidth="1"/>
    <col min="12" max="12" width="6.25" style="2" customWidth="1"/>
    <col min="13" max="13" width="6.5" style="2" customWidth="1"/>
    <col min="14" max="14" width="6.75" style="2" customWidth="1"/>
    <col min="15" max="15" width="7" style="2" bestFit="1" customWidth="1"/>
    <col min="16" max="16" width="10.75" style="2" bestFit="1" customWidth="1"/>
    <col min="17" max="17" width="6.75" style="2" customWidth="1"/>
    <col min="18" max="18" width="7" style="2" customWidth="1"/>
    <col min="19" max="19" width="6.875" style="2" customWidth="1"/>
    <col min="20" max="21" width="7" style="2" customWidth="1"/>
    <col min="22" max="23" width="7.5" style="2" customWidth="1"/>
    <col min="24" max="24" width="7.375" style="2" customWidth="1"/>
    <col min="25" max="26" width="7.625" style="2" customWidth="1"/>
    <col min="27" max="27" width="7.25" style="2" customWidth="1"/>
    <col min="28" max="28" width="7.625" style="2" customWidth="1"/>
    <col min="29" max="16384" width="13.375" style="2"/>
  </cols>
  <sheetData>
    <row r="2" spans="1:19" ht="26.1" customHeight="1">
      <c r="A2" s="1"/>
      <c r="B2" s="336" t="s">
        <v>201</v>
      </c>
      <c r="C2" s="336"/>
      <c r="D2" s="336"/>
      <c r="E2" s="336"/>
      <c r="F2" s="336"/>
      <c r="G2" s="336"/>
      <c r="H2" s="4"/>
      <c r="I2" s="4"/>
      <c r="J2" s="4"/>
      <c r="K2" s="4"/>
      <c r="L2" s="4"/>
    </row>
    <row r="3" spans="1:19" s="5" customFormat="1" ht="23.25" customHeight="1" thickBot="1">
      <c r="B3" s="255" t="s">
        <v>248</v>
      </c>
      <c r="C3" s="255"/>
      <c r="D3" s="255"/>
      <c r="E3" s="256"/>
      <c r="F3" s="256"/>
      <c r="G3" s="257" t="s">
        <v>55</v>
      </c>
      <c r="H3" s="8"/>
      <c r="I3" s="8"/>
      <c r="J3" s="8"/>
      <c r="K3" s="8"/>
      <c r="L3" s="8"/>
      <c r="M3" s="8"/>
    </row>
    <row r="4" spans="1:19" ht="34.5" customHeight="1">
      <c r="B4" s="258" t="s">
        <v>1</v>
      </c>
      <c r="C4" s="259" t="s">
        <v>198</v>
      </c>
      <c r="D4" s="260" t="s">
        <v>199</v>
      </c>
      <c r="E4" s="260" t="s">
        <v>84</v>
      </c>
      <c r="F4" s="260" t="s">
        <v>200</v>
      </c>
      <c r="G4" s="261" t="s">
        <v>135</v>
      </c>
      <c r="H4" s="23"/>
      <c r="I4" s="23"/>
      <c r="J4" s="23"/>
      <c r="K4" s="23"/>
      <c r="N4" s="8"/>
      <c r="O4" s="8"/>
      <c r="P4" s="8"/>
      <c r="Q4" s="8"/>
      <c r="R4" s="8"/>
      <c r="S4" s="8"/>
    </row>
    <row r="5" spans="1:19" ht="20.100000000000001" customHeight="1">
      <c r="B5" s="262" t="s">
        <v>249</v>
      </c>
      <c r="C5" s="263">
        <v>687976</v>
      </c>
      <c r="D5" s="264" t="s">
        <v>52</v>
      </c>
      <c r="E5" s="264" t="s">
        <v>52</v>
      </c>
      <c r="F5" s="264" t="s">
        <v>52</v>
      </c>
      <c r="G5" s="264">
        <v>1479</v>
      </c>
      <c r="H5" s="27"/>
      <c r="I5" s="27"/>
      <c r="J5" s="12"/>
      <c r="K5" s="12"/>
      <c r="N5" s="8"/>
      <c r="O5" s="8"/>
      <c r="P5" s="8"/>
      <c r="Q5" s="8"/>
      <c r="R5" s="8"/>
      <c r="S5" s="8"/>
    </row>
    <row r="6" spans="1:19" ht="20.100000000000001" customHeight="1">
      <c r="B6" s="262">
        <v>26</v>
      </c>
      <c r="C6" s="265">
        <v>2287124</v>
      </c>
      <c r="D6" s="266" t="s">
        <v>52</v>
      </c>
      <c r="E6" s="266" t="s">
        <v>52</v>
      </c>
      <c r="F6" s="266" t="s">
        <v>52</v>
      </c>
      <c r="G6" s="266">
        <v>1529</v>
      </c>
      <c r="H6" s="27"/>
      <c r="I6" s="27"/>
      <c r="J6" s="12"/>
      <c r="K6" s="12"/>
      <c r="N6" s="8"/>
      <c r="O6" s="8"/>
      <c r="P6" s="8"/>
      <c r="Q6" s="8"/>
      <c r="R6" s="8"/>
      <c r="S6" s="8"/>
    </row>
    <row r="7" spans="1:19" ht="20.100000000000001" customHeight="1">
      <c r="B7" s="262">
        <v>27</v>
      </c>
      <c r="C7" s="265">
        <v>519305</v>
      </c>
      <c r="D7" s="266" t="s">
        <v>52</v>
      </c>
      <c r="E7" s="266" t="s">
        <v>52</v>
      </c>
      <c r="F7" s="266" t="s">
        <v>52</v>
      </c>
      <c r="G7" s="266">
        <v>2290</v>
      </c>
      <c r="H7" s="27"/>
      <c r="I7" s="27"/>
      <c r="J7" s="12"/>
      <c r="K7" s="12"/>
      <c r="N7" s="9"/>
      <c r="O7" s="9"/>
      <c r="P7" s="9"/>
      <c r="Q7" s="9"/>
      <c r="R7" s="13"/>
      <c r="S7" s="13"/>
    </row>
    <row r="8" spans="1:19" ht="20.100000000000001" customHeight="1">
      <c r="B8" s="262">
        <v>28</v>
      </c>
      <c r="C8" s="265">
        <v>431128</v>
      </c>
      <c r="D8" s="266" t="s">
        <v>52</v>
      </c>
      <c r="E8" s="266" t="s">
        <v>52</v>
      </c>
      <c r="F8" s="266" t="s">
        <v>52</v>
      </c>
      <c r="G8" s="266">
        <v>1995</v>
      </c>
      <c r="H8" s="27"/>
      <c r="I8" s="27"/>
      <c r="J8" s="12"/>
      <c r="K8" s="12"/>
      <c r="N8" s="9"/>
      <c r="O8" s="9"/>
      <c r="P8" s="9"/>
      <c r="Q8" s="9"/>
      <c r="R8" s="13"/>
      <c r="S8" s="13"/>
    </row>
    <row r="9" spans="1:19" ht="20.100000000000001" customHeight="1" thickBot="1">
      <c r="B9" s="267">
        <v>29</v>
      </c>
      <c r="C9" s="268">
        <v>378609</v>
      </c>
      <c r="D9" s="269" t="s">
        <v>52</v>
      </c>
      <c r="E9" s="269" t="s">
        <v>52</v>
      </c>
      <c r="F9" s="269" t="s">
        <v>52</v>
      </c>
      <c r="G9" s="269">
        <v>4216</v>
      </c>
      <c r="H9" s="27"/>
      <c r="I9" s="27"/>
      <c r="J9" s="12"/>
      <c r="K9" s="12"/>
      <c r="N9" s="9"/>
      <c r="O9" s="9"/>
      <c r="P9" s="9"/>
      <c r="Q9" s="9"/>
      <c r="R9" s="13"/>
      <c r="S9" s="13"/>
    </row>
    <row r="10" spans="1:19" ht="16.5" customHeight="1">
      <c r="B10" s="270" t="s">
        <v>43</v>
      </c>
      <c r="C10" s="271"/>
      <c r="D10" s="271"/>
      <c r="E10" s="271"/>
      <c r="F10" s="271"/>
      <c r="G10" s="272"/>
      <c r="H10" s="27"/>
      <c r="I10" s="27"/>
      <c r="J10" s="12"/>
      <c r="K10" s="12"/>
      <c r="N10" s="9"/>
      <c r="O10" s="9"/>
      <c r="P10" s="9"/>
      <c r="Q10" s="9"/>
      <c r="R10" s="13"/>
      <c r="S10" s="13"/>
    </row>
    <row r="11" spans="1:19" ht="20.100000000000001" customHeight="1">
      <c r="B11" s="75"/>
      <c r="C11" s="76"/>
      <c r="D11" s="76"/>
      <c r="E11" s="76"/>
      <c r="F11" s="76"/>
      <c r="G11" s="76"/>
      <c r="K11" s="12"/>
      <c r="L11" s="12"/>
      <c r="M11" s="12"/>
      <c r="N11" s="12"/>
      <c r="O11" s="12"/>
      <c r="P11" s="12"/>
    </row>
    <row r="12" spans="1:19" ht="20.100000000000001" customHeight="1">
      <c r="B12" s="11"/>
      <c r="C12" s="8"/>
      <c r="D12" s="8"/>
      <c r="E12" s="8"/>
      <c r="F12" s="8"/>
      <c r="G12" s="8"/>
      <c r="H12" s="8"/>
      <c r="I12" s="8"/>
      <c r="J12" s="8"/>
      <c r="K12" s="15"/>
      <c r="L12" s="15"/>
      <c r="M12" s="15"/>
      <c r="N12" s="11"/>
      <c r="O12" s="11"/>
      <c r="P12" s="11"/>
    </row>
    <row r="13" spans="1:19" ht="21" customHeight="1">
      <c r="B13" s="16"/>
      <c r="C13" s="17"/>
      <c r="D13" s="17"/>
      <c r="E13" s="17"/>
      <c r="F13" s="17"/>
      <c r="G13" s="14"/>
      <c r="H13" s="14"/>
      <c r="I13" s="14"/>
      <c r="J13" s="14"/>
      <c r="K13" s="9"/>
      <c r="L13" s="9"/>
      <c r="M13" s="9"/>
      <c r="N13" s="9"/>
      <c r="O13" s="9"/>
      <c r="P13" s="9"/>
    </row>
    <row r="14" spans="1:19" ht="20.100000000000001" customHeight="1">
      <c r="B14" s="18"/>
      <c r="C14" s="18"/>
      <c r="D14" s="19"/>
      <c r="E14" s="19"/>
      <c r="F14" s="19"/>
      <c r="G14" s="14"/>
      <c r="H14" s="14"/>
      <c r="I14" s="14"/>
      <c r="J14" s="14"/>
      <c r="K14" s="9"/>
      <c r="L14" s="9"/>
      <c r="M14" s="9"/>
      <c r="N14" s="9"/>
      <c r="O14" s="9"/>
      <c r="P14" s="9"/>
    </row>
    <row r="15" spans="1:19" ht="20.100000000000001" customHeight="1">
      <c r="B15" s="19"/>
      <c r="C15" s="19"/>
      <c r="D15" s="19"/>
      <c r="E15" s="19"/>
      <c r="F15" s="19"/>
      <c r="G15" s="19"/>
      <c r="H15" s="19"/>
      <c r="I15" s="19"/>
      <c r="J15" s="14"/>
      <c r="K15" s="9"/>
      <c r="L15" s="9"/>
      <c r="M15" s="9"/>
      <c r="N15" s="9"/>
      <c r="O15" s="9"/>
      <c r="P15" s="9"/>
    </row>
    <row r="16" spans="1:19" ht="20.100000000000001" customHeight="1">
      <c r="B16" s="19"/>
      <c r="C16" s="9"/>
      <c r="D16" s="9"/>
      <c r="E16" s="9"/>
      <c r="F16" s="9"/>
      <c r="G16" s="9"/>
      <c r="H16" s="9"/>
      <c r="I16" s="9"/>
      <c r="J16" s="14"/>
      <c r="K16" s="9"/>
      <c r="L16" s="9"/>
      <c r="M16" s="9"/>
      <c r="N16" s="9"/>
      <c r="O16" s="9"/>
      <c r="P16" s="9"/>
    </row>
    <row r="17" spans="2:16" ht="20.100000000000001" customHeight="1">
      <c r="B17" s="19"/>
      <c r="C17" s="9"/>
      <c r="D17" s="9"/>
      <c r="E17" s="9"/>
      <c r="F17" s="9"/>
      <c r="G17" s="9"/>
      <c r="H17" s="9"/>
      <c r="I17" s="9"/>
      <c r="J17" s="20"/>
      <c r="K17" s="12"/>
      <c r="L17" s="12"/>
      <c r="M17" s="12"/>
      <c r="N17" s="12"/>
      <c r="O17" s="12"/>
      <c r="P17" s="12"/>
    </row>
    <row r="18" spans="2:16" ht="20.100000000000001" customHeight="1">
      <c r="B18" s="19"/>
      <c r="C18" s="9"/>
      <c r="D18" s="9"/>
      <c r="E18" s="9"/>
      <c r="F18" s="9"/>
      <c r="G18" s="9"/>
      <c r="H18" s="9"/>
      <c r="I18" s="9"/>
      <c r="J18" s="14"/>
      <c r="K18" s="9"/>
      <c r="L18" s="9"/>
      <c r="M18" s="9"/>
      <c r="N18" s="12"/>
      <c r="O18" s="12"/>
      <c r="P18" s="12"/>
    </row>
    <row r="19" spans="2:16" ht="20.100000000000001" customHeight="1">
      <c r="B19" s="19"/>
      <c r="C19" s="9"/>
      <c r="D19" s="9"/>
      <c r="E19" s="9"/>
      <c r="F19" s="9"/>
      <c r="G19" s="9"/>
      <c r="H19" s="9"/>
      <c r="I19" s="9"/>
      <c r="J19" s="14"/>
      <c r="K19" s="9"/>
      <c r="L19" s="9"/>
      <c r="M19" s="9"/>
      <c r="N19" s="12"/>
      <c r="O19" s="12"/>
      <c r="P19" s="12"/>
    </row>
    <row r="20" spans="2:16" ht="20.100000000000001" customHeight="1">
      <c r="B20" s="19"/>
      <c r="C20" s="12"/>
      <c r="D20" s="12"/>
      <c r="E20" s="12"/>
      <c r="F20" s="12"/>
      <c r="G20" s="12"/>
      <c r="H20" s="12"/>
      <c r="I20" s="12"/>
      <c r="J20" s="14"/>
      <c r="K20" s="9"/>
      <c r="L20" s="9"/>
      <c r="M20" s="9"/>
      <c r="N20" s="12"/>
      <c r="O20" s="12"/>
      <c r="P20" s="12"/>
    </row>
    <row r="21" spans="2:16" ht="20.100000000000001" customHeight="1">
      <c r="B21" s="18"/>
      <c r="D21" s="18"/>
      <c r="E21" s="18"/>
      <c r="F21" s="18"/>
      <c r="G21" s="21"/>
    </row>
    <row r="22" spans="2:16" ht="21" customHeight="1">
      <c r="B22" s="16"/>
      <c r="C22" s="22"/>
      <c r="D22" s="22"/>
      <c r="E22" s="22"/>
      <c r="F22" s="22"/>
      <c r="G22" s="22"/>
    </row>
    <row r="23" spans="2:16" ht="21" customHeight="1"/>
    <row r="24" spans="2:16" ht="21" customHeight="1">
      <c r="D24" s="8"/>
      <c r="E24" s="8"/>
      <c r="F24" s="8"/>
      <c r="G24" s="8"/>
      <c r="J24" s="8"/>
      <c r="K24" s="8"/>
      <c r="L24" s="8"/>
      <c r="M24" s="8"/>
      <c r="N24" s="8"/>
    </row>
    <row r="25" spans="2:16" ht="21" customHeight="1">
      <c r="B25" s="8"/>
      <c r="C25" s="8"/>
      <c r="G25" s="8"/>
      <c r="M25" s="12"/>
      <c r="N25" s="12"/>
      <c r="O25" s="23"/>
      <c r="P25" s="23"/>
    </row>
    <row r="26" spans="2:16" ht="21" customHeight="1">
      <c r="H26" s="23"/>
      <c r="I26" s="8"/>
      <c r="J26" s="8"/>
      <c r="K26" s="12"/>
      <c r="L26" s="12"/>
      <c r="M26" s="12"/>
      <c r="N26" s="12"/>
      <c r="O26" s="23"/>
      <c r="P26" s="23"/>
    </row>
    <row r="27" spans="2:16" ht="21" customHeight="1">
      <c r="B27" s="11"/>
      <c r="C27" s="11"/>
      <c r="D27" s="11"/>
      <c r="E27" s="11"/>
      <c r="F27" s="11"/>
      <c r="G27" s="11"/>
      <c r="H27" s="23"/>
      <c r="I27" s="8"/>
      <c r="J27" s="8"/>
      <c r="K27" s="11"/>
      <c r="L27" s="11"/>
      <c r="M27" s="11"/>
      <c r="N27" s="11"/>
      <c r="O27" s="23"/>
      <c r="P27" s="23"/>
    </row>
    <row r="28" spans="2:16" ht="21" customHeight="1">
      <c r="B28" s="11"/>
      <c r="C28" s="11"/>
      <c r="D28" s="11"/>
      <c r="E28" s="11"/>
      <c r="F28" s="11"/>
      <c r="G28" s="11"/>
      <c r="H28" s="23"/>
      <c r="I28" s="5"/>
      <c r="J28" s="24"/>
      <c r="K28" s="11"/>
      <c r="L28" s="11"/>
      <c r="M28" s="11"/>
      <c r="N28" s="11"/>
      <c r="O28" s="23"/>
      <c r="P28" s="23"/>
    </row>
    <row r="29" spans="2:16" ht="2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4"/>
      <c r="O29" s="14"/>
      <c r="P29" s="14"/>
    </row>
    <row r="30" spans="2:16" ht="21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</row>
    <row r="31" spans="2:16" ht="21" customHeight="1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</row>
    <row r="32" spans="2:16" ht="21" customHeight="1">
      <c r="B32" s="14"/>
      <c r="C32" s="13"/>
      <c r="D32" s="13"/>
      <c r="E32" s="13"/>
      <c r="F32" s="13"/>
      <c r="G32" s="14"/>
      <c r="H32" s="13"/>
      <c r="I32" s="13"/>
      <c r="J32" s="13"/>
      <c r="K32" s="14"/>
      <c r="L32" s="13"/>
      <c r="M32" s="14"/>
      <c r="N32" s="14"/>
      <c r="O32" s="14"/>
      <c r="P32" s="14"/>
    </row>
    <row r="33" spans="2:16" ht="21" customHeight="1">
      <c r="M33" s="20"/>
      <c r="N33" s="20"/>
      <c r="O33" s="20"/>
      <c r="P33" s="20"/>
    </row>
    <row r="34" spans="2:16" ht="21" customHeight="1">
      <c r="I34" s="13"/>
      <c r="M34" s="20"/>
      <c r="N34" s="20"/>
      <c r="O34" s="20"/>
      <c r="P34" s="20"/>
    </row>
    <row r="35" spans="2:16" ht="21" customHeight="1">
      <c r="B35" s="14"/>
      <c r="G35" s="14"/>
      <c r="I35" s="13"/>
      <c r="K35" s="14"/>
      <c r="M35" s="20"/>
      <c r="N35" s="20"/>
      <c r="O35" s="20"/>
      <c r="P35" s="20"/>
    </row>
    <row r="36" spans="2:16" ht="21" customHeight="1">
      <c r="B36" s="14"/>
      <c r="C36" s="13"/>
      <c r="D36" s="14"/>
      <c r="E36" s="14"/>
      <c r="F36" s="14"/>
      <c r="G36" s="14"/>
      <c r="H36" s="14"/>
      <c r="I36" s="13"/>
      <c r="J36" s="13"/>
      <c r="K36" s="14"/>
      <c r="L36" s="13"/>
      <c r="M36" s="20"/>
      <c r="N36" s="20"/>
      <c r="O36" s="14"/>
      <c r="P36" s="14"/>
    </row>
    <row r="37" spans="2:16" ht="21" customHeight="1"/>
    <row r="38" spans="2:16" ht="21" customHeight="1"/>
    <row r="39" spans="2:16" ht="21" customHeight="1"/>
    <row r="40" spans="2:16" ht="21" customHeight="1">
      <c r="N40" s="14"/>
    </row>
    <row r="41" spans="2:16" ht="21" customHeight="1">
      <c r="B41" s="16"/>
      <c r="C41" s="4"/>
      <c r="D41" s="4"/>
      <c r="E41" s="4"/>
      <c r="F41" s="4"/>
      <c r="G41" s="4"/>
    </row>
    <row r="42" spans="2:16" ht="21" customHeight="1"/>
    <row r="43" spans="2:16" ht="21" customHeight="1">
      <c r="P43" s="12"/>
    </row>
    <row r="44" spans="2:16" ht="21" customHeight="1">
      <c r="B44" s="25"/>
      <c r="C44" s="7"/>
      <c r="D44" s="7"/>
      <c r="E44" s="7"/>
      <c r="F44" s="7"/>
      <c r="G44" s="7"/>
      <c r="K44" s="7"/>
      <c r="L44" s="7"/>
      <c r="M44" s="7"/>
      <c r="N44" s="7"/>
      <c r="P44" s="12"/>
    </row>
    <row r="45" spans="2:16" ht="21" customHeight="1">
      <c r="B45" s="25"/>
      <c r="C45" s="7"/>
      <c r="D45" s="25"/>
      <c r="E45" s="25"/>
      <c r="F45" s="25"/>
      <c r="G45" s="25"/>
      <c r="H45" s="12"/>
      <c r="I45" s="12"/>
      <c r="L45" s="26"/>
      <c r="M45" s="26"/>
      <c r="N45" s="26"/>
      <c r="P45" s="8"/>
    </row>
    <row r="46" spans="2:16" ht="21" customHeight="1">
      <c r="B46" s="10"/>
      <c r="C46" s="10"/>
      <c r="D46" s="10"/>
      <c r="E46" s="10"/>
      <c r="F46" s="10"/>
      <c r="G46" s="10"/>
      <c r="H46" s="12"/>
      <c r="I46" s="12"/>
      <c r="J46" s="8"/>
      <c r="K46" s="8"/>
      <c r="L46" s="7"/>
      <c r="M46" s="7"/>
      <c r="N46" s="7"/>
      <c r="O46" s="7"/>
      <c r="P46" s="8"/>
    </row>
    <row r="47" spans="2:16" ht="21" customHeight="1">
      <c r="B47" s="11"/>
      <c r="C47" s="11"/>
      <c r="D47" s="11"/>
      <c r="E47" s="11"/>
      <c r="F47" s="11"/>
      <c r="G47" s="11"/>
      <c r="H47" s="12"/>
      <c r="I47" s="12"/>
      <c r="J47" s="8"/>
      <c r="K47" s="8"/>
      <c r="L47" s="7"/>
      <c r="M47" s="7"/>
      <c r="N47" s="7"/>
      <c r="O47" s="7"/>
      <c r="P47" s="23"/>
    </row>
    <row r="48" spans="2:16" ht="21" customHeight="1">
      <c r="P48" s="13"/>
    </row>
    <row r="49" spans="2:16" ht="21" customHeight="1">
      <c r="P49" s="14"/>
    </row>
    <row r="50" spans="2:16" ht="21" customHeight="1">
      <c r="P50" s="14"/>
    </row>
    <row r="51" spans="2:16" ht="21" customHeight="1">
      <c r="D51" s="14"/>
      <c r="E51" s="14"/>
      <c r="F51" s="14"/>
      <c r="K51" s="14"/>
      <c r="P51" s="14"/>
    </row>
    <row r="52" spans="2:16" ht="21" customHeight="1"/>
    <row r="53" spans="2:16" ht="21" customHeight="1"/>
    <row r="54" spans="2:16" ht="21" customHeight="1">
      <c r="B54" s="14"/>
      <c r="D54" s="14"/>
      <c r="E54" s="14"/>
      <c r="F54" s="14"/>
      <c r="K54" s="14"/>
      <c r="P54" s="14"/>
    </row>
    <row r="55" spans="2:16" ht="21" customHeight="1">
      <c r="B55" s="13"/>
      <c r="C55" s="13"/>
      <c r="D55" s="14"/>
      <c r="E55" s="14"/>
      <c r="F55" s="14"/>
      <c r="G55" s="13"/>
      <c r="H55" s="13"/>
      <c r="I55" s="13"/>
      <c r="J55" s="14"/>
      <c r="K55" s="14"/>
      <c r="L55" s="14"/>
      <c r="M55" s="14"/>
      <c r="N55" s="14"/>
      <c r="O55" s="14"/>
      <c r="P55" s="14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16"/>
      <c r="H61" s="4"/>
      <c r="I61" s="27"/>
    </row>
    <row r="62" spans="2:16" ht="21" customHeight="1"/>
    <row r="63" spans="2:16" ht="21" customHeight="1">
      <c r="D63" s="8"/>
      <c r="E63" s="8"/>
      <c r="F63" s="8"/>
      <c r="G63" s="8"/>
    </row>
    <row r="64" spans="2:16" ht="21" customHeight="1">
      <c r="B64" s="12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</row>
    <row r="65" spans="2:16" ht="21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1"/>
    </row>
    <row r="66" spans="2:16" ht="21" customHeight="1">
      <c r="B66" s="12"/>
      <c r="C66" s="12"/>
      <c r="D66" s="13"/>
      <c r="E66" s="13"/>
      <c r="F66" s="13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21" customHeight="1">
      <c r="B67" s="28"/>
      <c r="C67" s="28"/>
      <c r="D67" s="13"/>
      <c r="E67" s="13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21" customHeight="1">
      <c r="B68" s="28"/>
      <c r="C68" s="28"/>
      <c r="D68" s="13"/>
      <c r="E68" s="13"/>
      <c r="F68" s="13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21" customHeight="1">
      <c r="B69" s="28"/>
      <c r="C69" s="28"/>
      <c r="D69" s="13"/>
      <c r="E69" s="13"/>
      <c r="F69" s="13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21" customHeight="1">
      <c r="B70" s="28"/>
      <c r="C70" s="28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2:16" ht="21" customHeight="1">
      <c r="B71" s="12"/>
      <c r="C71" s="12"/>
      <c r="D71" s="13"/>
      <c r="E71" s="13"/>
      <c r="F71" s="13"/>
      <c r="G71" s="14"/>
      <c r="H71" s="14"/>
      <c r="I71" s="14"/>
      <c r="J71" s="14"/>
      <c r="K71" s="14"/>
      <c r="L71" s="14"/>
      <c r="M71" s="14"/>
      <c r="N71" s="20"/>
      <c r="O71" s="20"/>
      <c r="P71" s="20"/>
    </row>
    <row r="72" spans="2:16" ht="21" customHeight="1">
      <c r="B72" s="12"/>
      <c r="C72" s="12"/>
      <c r="D72" s="13"/>
      <c r="E72" s="13"/>
      <c r="F72" s="13"/>
      <c r="G72" s="14"/>
      <c r="H72" s="14"/>
      <c r="I72" s="14"/>
      <c r="J72" s="14"/>
      <c r="K72" s="14"/>
      <c r="L72" s="14"/>
      <c r="M72" s="14"/>
      <c r="N72" s="20"/>
      <c r="O72" s="20"/>
      <c r="P72" s="20"/>
    </row>
    <row r="73" spans="2:16" ht="21" customHeight="1">
      <c r="B73" s="12"/>
      <c r="C73" s="12"/>
      <c r="D73" s="13"/>
      <c r="E73" s="13"/>
      <c r="F73" s="13"/>
      <c r="G73" s="14"/>
      <c r="H73" s="14"/>
      <c r="I73" s="14"/>
      <c r="J73" s="14"/>
      <c r="K73" s="14"/>
      <c r="L73" s="14"/>
      <c r="M73" s="14"/>
      <c r="N73" s="20"/>
      <c r="O73" s="20"/>
      <c r="P73" s="20"/>
    </row>
    <row r="74" spans="2:16" ht="21" customHeight="1">
      <c r="B74" s="21"/>
      <c r="C74" s="21"/>
      <c r="D74" s="21"/>
      <c r="E74" s="21"/>
      <c r="F74" s="21"/>
      <c r="G74" s="21"/>
      <c r="H74" s="21"/>
    </row>
    <row r="75" spans="2:16" ht="21" customHeight="1">
      <c r="B75" s="21"/>
      <c r="C75" s="21"/>
      <c r="D75" s="21"/>
      <c r="E75" s="21"/>
      <c r="F75" s="21"/>
      <c r="G75" s="21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zoomScaleNormal="100" zoomScaleSheetLayoutView="100" workbookViewId="0"/>
  </sheetViews>
  <sheetFormatPr defaultColWidth="13.375" defaultRowHeight="13.5"/>
  <cols>
    <col min="1" max="1" width="13.375" style="2"/>
    <col min="2" max="2" width="10.625" style="2" customWidth="1"/>
    <col min="3" max="3" width="16.125" style="2" customWidth="1"/>
    <col min="4" max="4" width="16.375" style="2" customWidth="1"/>
    <col min="5" max="7" width="16.125" style="2" customWidth="1"/>
    <col min="8" max="8" width="6.375" style="2" customWidth="1"/>
    <col min="9" max="10" width="7" style="2" customWidth="1"/>
    <col min="11" max="11" width="6.875" style="2" customWidth="1"/>
    <col min="12" max="12" width="6.25" style="2" customWidth="1"/>
    <col min="13" max="13" width="6.5" style="2" customWidth="1"/>
    <col min="14" max="14" width="6.75" style="2" customWidth="1"/>
    <col min="15" max="15" width="7" style="2" bestFit="1" customWidth="1"/>
    <col min="16" max="16" width="10.75" style="2" bestFit="1" customWidth="1"/>
    <col min="17" max="17" width="6.75" style="2" customWidth="1"/>
    <col min="18" max="18" width="7" style="2" customWidth="1"/>
    <col min="19" max="19" width="6.875" style="2" customWidth="1"/>
    <col min="20" max="21" width="7" style="2" customWidth="1"/>
    <col min="22" max="23" width="7.5" style="2" customWidth="1"/>
    <col min="24" max="24" width="7.375" style="2" customWidth="1"/>
    <col min="25" max="26" width="7.625" style="2" customWidth="1"/>
    <col min="27" max="27" width="7.25" style="2" customWidth="1"/>
    <col min="28" max="28" width="7.625" style="2" customWidth="1"/>
    <col min="29" max="16384" width="13.375" style="2"/>
  </cols>
  <sheetData>
    <row r="2" spans="1:19" s="75" customFormat="1" ht="28.5" customHeight="1">
      <c r="A2" s="218"/>
      <c r="B2" s="336" t="s">
        <v>201</v>
      </c>
      <c r="C2" s="336"/>
      <c r="D2" s="336"/>
      <c r="E2" s="336"/>
      <c r="F2" s="336"/>
      <c r="G2" s="336"/>
      <c r="H2" s="298"/>
      <c r="I2" s="298"/>
      <c r="J2" s="298"/>
      <c r="K2" s="298"/>
      <c r="L2" s="298"/>
    </row>
    <row r="3" spans="1:19" s="107" customFormat="1" ht="23.25" customHeight="1" thickBot="1">
      <c r="B3" s="337" t="s">
        <v>252</v>
      </c>
      <c r="C3" s="337"/>
      <c r="D3" s="337"/>
      <c r="G3" s="57" t="s">
        <v>55</v>
      </c>
      <c r="H3" s="76"/>
      <c r="I3" s="76"/>
      <c r="J3" s="76"/>
      <c r="K3" s="76"/>
      <c r="L3" s="76"/>
      <c r="M3" s="76"/>
    </row>
    <row r="4" spans="1:19" s="75" customFormat="1" ht="30" customHeight="1">
      <c r="B4" s="108" t="s">
        <v>1</v>
      </c>
      <c r="C4" s="109" t="s">
        <v>138</v>
      </c>
      <c r="D4" s="110" t="s">
        <v>133</v>
      </c>
      <c r="E4" s="111" t="s">
        <v>139</v>
      </c>
      <c r="F4" s="110" t="s">
        <v>77</v>
      </c>
      <c r="G4" s="112" t="s">
        <v>142</v>
      </c>
      <c r="H4" s="299"/>
      <c r="I4" s="300"/>
      <c r="J4" s="300"/>
      <c r="K4" s="300"/>
      <c r="N4" s="76"/>
      <c r="O4" s="76"/>
      <c r="P4" s="76"/>
      <c r="Q4" s="76"/>
      <c r="R4" s="76"/>
      <c r="S4" s="76"/>
    </row>
    <row r="5" spans="1:19" s="75" customFormat="1" ht="19.5" customHeight="1">
      <c r="B5" s="207" t="s">
        <v>253</v>
      </c>
      <c r="C5" s="69">
        <v>166697</v>
      </c>
      <c r="D5" s="53">
        <v>460330</v>
      </c>
      <c r="E5" s="53">
        <v>241973</v>
      </c>
      <c r="F5" s="53">
        <v>496163</v>
      </c>
      <c r="G5" s="53" t="s">
        <v>52</v>
      </c>
      <c r="H5" s="301"/>
      <c r="I5" s="301"/>
      <c r="J5" s="223"/>
      <c r="K5" s="223"/>
      <c r="N5" s="76"/>
      <c r="O5" s="76"/>
      <c r="P5" s="76"/>
      <c r="Q5" s="76"/>
      <c r="R5" s="76"/>
      <c r="S5" s="76"/>
    </row>
    <row r="6" spans="1:19" s="75" customFormat="1" ht="19.5" customHeight="1">
      <c r="B6" s="70">
        <v>26</v>
      </c>
      <c r="C6" s="69">
        <v>81443</v>
      </c>
      <c r="D6" s="53">
        <v>840988</v>
      </c>
      <c r="E6" s="53">
        <v>466156</v>
      </c>
      <c r="F6" s="53">
        <v>120226</v>
      </c>
      <c r="G6" s="53" t="s">
        <v>52</v>
      </c>
      <c r="H6" s="301"/>
      <c r="I6" s="301"/>
      <c r="J6" s="223"/>
      <c r="K6" s="223"/>
      <c r="N6" s="76"/>
      <c r="O6" s="76"/>
      <c r="P6" s="76"/>
      <c r="Q6" s="76"/>
      <c r="R6" s="76"/>
      <c r="S6" s="76"/>
    </row>
    <row r="7" spans="1:19" s="75" customFormat="1" ht="19.5" customHeight="1">
      <c r="B7" s="70">
        <v>27</v>
      </c>
      <c r="C7" s="53">
        <v>34630</v>
      </c>
      <c r="D7" s="53">
        <v>459173</v>
      </c>
      <c r="E7" s="53">
        <v>193114</v>
      </c>
      <c r="F7" s="53">
        <v>140624</v>
      </c>
      <c r="G7" s="53" t="s">
        <v>52</v>
      </c>
      <c r="H7" s="301"/>
      <c r="I7" s="301"/>
      <c r="J7" s="223"/>
      <c r="K7" s="223"/>
      <c r="N7" s="77"/>
      <c r="O7" s="77"/>
      <c r="P7" s="77"/>
      <c r="Q7" s="77"/>
      <c r="R7" s="74"/>
      <c r="S7" s="74"/>
    </row>
    <row r="8" spans="1:19" s="75" customFormat="1" ht="19.5" customHeight="1">
      <c r="B8" s="70">
        <v>28</v>
      </c>
      <c r="C8" s="53">
        <v>92300</v>
      </c>
      <c r="D8" s="53">
        <v>124770.89</v>
      </c>
      <c r="E8" s="53">
        <v>255258.12</v>
      </c>
      <c r="F8" s="53">
        <v>218147.75999999998</v>
      </c>
      <c r="G8" s="53" t="s">
        <v>52</v>
      </c>
      <c r="H8" s="301"/>
      <c r="I8" s="301"/>
      <c r="J8" s="223"/>
      <c r="K8" s="223"/>
      <c r="N8" s="77"/>
      <c r="O8" s="77"/>
      <c r="P8" s="77"/>
      <c r="Q8" s="77"/>
      <c r="R8" s="74"/>
      <c r="S8" s="74"/>
    </row>
    <row r="9" spans="1:19" s="75" customFormat="1" ht="19.5" customHeight="1" thickBot="1">
      <c r="B9" s="84">
        <v>29</v>
      </c>
      <c r="C9" s="302">
        <v>94800</v>
      </c>
      <c r="D9" s="302">
        <v>198824</v>
      </c>
      <c r="E9" s="302">
        <v>254266</v>
      </c>
      <c r="F9" s="302">
        <v>101480</v>
      </c>
      <c r="G9" s="302" t="s">
        <v>52</v>
      </c>
      <c r="H9" s="301"/>
      <c r="I9" s="301"/>
      <c r="J9" s="223"/>
      <c r="K9" s="223"/>
      <c r="N9" s="77"/>
      <c r="O9" s="77"/>
      <c r="P9" s="77"/>
      <c r="Q9" s="77"/>
      <c r="R9" s="74"/>
      <c r="S9" s="74"/>
    </row>
    <row r="10" spans="1:19" s="75" customFormat="1" ht="11.25" customHeight="1" thickBot="1">
      <c r="B10" s="191"/>
      <c r="C10" s="195"/>
      <c r="D10" s="195"/>
      <c r="E10" s="195"/>
      <c r="F10" s="195"/>
      <c r="G10" s="191"/>
      <c r="H10" s="301"/>
      <c r="I10" s="301"/>
      <c r="J10" s="223"/>
      <c r="K10" s="223"/>
      <c r="N10" s="77"/>
      <c r="O10" s="77"/>
      <c r="P10" s="77"/>
      <c r="Q10" s="77"/>
      <c r="R10" s="74"/>
      <c r="S10" s="74"/>
    </row>
    <row r="11" spans="1:19" s="75" customFormat="1" ht="30" customHeight="1">
      <c r="B11" s="108" t="s">
        <v>1</v>
      </c>
      <c r="C11" s="109" t="s">
        <v>44</v>
      </c>
      <c r="D11" s="113" t="s">
        <v>140</v>
      </c>
      <c r="E11" s="114" t="s">
        <v>161</v>
      </c>
      <c r="F11" s="112" t="s">
        <v>141</v>
      </c>
      <c r="G11" s="115" t="s">
        <v>134</v>
      </c>
      <c r="H11" s="299"/>
      <c r="I11" s="300"/>
      <c r="J11" s="300"/>
      <c r="K11" s="300"/>
      <c r="N11" s="76"/>
      <c r="O11" s="76"/>
      <c r="P11" s="76"/>
      <c r="Q11" s="76"/>
      <c r="R11" s="76"/>
      <c r="S11" s="76"/>
    </row>
    <row r="12" spans="1:19" s="75" customFormat="1" ht="19.5" customHeight="1">
      <c r="B12" s="207" t="s">
        <v>253</v>
      </c>
      <c r="C12" s="69" t="s">
        <v>52</v>
      </c>
      <c r="D12" s="53" t="s">
        <v>52</v>
      </c>
      <c r="E12" s="53" t="s">
        <v>52</v>
      </c>
      <c r="F12" s="53" t="s">
        <v>52</v>
      </c>
      <c r="G12" s="53" t="s">
        <v>52</v>
      </c>
      <c r="H12" s="301"/>
      <c r="I12" s="301"/>
      <c r="J12" s="223"/>
      <c r="K12" s="223"/>
      <c r="N12" s="76"/>
      <c r="O12" s="76"/>
      <c r="P12" s="76"/>
      <c r="Q12" s="76"/>
      <c r="R12" s="76"/>
      <c r="S12" s="76"/>
    </row>
    <row r="13" spans="1:19" s="75" customFormat="1" ht="19.5" customHeight="1">
      <c r="B13" s="70">
        <v>26</v>
      </c>
      <c r="C13" s="69" t="s">
        <v>52</v>
      </c>
      <c r="D13" s="53" t="s">
        <v>52</v>
      </c>
      <c r="E13" s="53" t="s">
        <v>52</v>
      </c>
      <c r="F13" s="53" t="s">
        <v>52</v>
      </c>
      <c r="G13" s="56" t="s">
        <v>52</v>
      </c>
      <c r="H13" s="301"/>
      <c r="I13" s="301"/>
      <c r="J13" s="223"/>
      <c r="K13" s="223"/>
      <c r="N13" s="76"/>
      <c r="O13" s="76"/>
      <c r="P13" s="76"/>
      <c r="Q13" s="76"/>
      <c r="R13" s="76"/>
      <c r="S13" s="76"/>
    </row>
    <row r="14" spans="1:19" s="75" customFormat="1" ht="19.5" customHeight="1">
      <c r="B14" s="70">
        <v>27</v>
      </c>
      <c r="C14" s="69" t="s">
        <v>52</v>
      </c>
      <c r="D14" s="53" t="s">
        <v>52</v>
      </c>
      <c r="E14" s="56" t="s">
        <v>52</v>
      </c>
      <c r="F14" s="56" t="s">
        <v>52</v>
      </c>
      <c r="G14" s="56" t="s">
        <v>52</v>
      </c>
      <c r="H14" s="301"/>
      <c r="I14" s="301"/>
      <c r="J14" s="223"/>
      <c r="K14" s="223"/>
      <c r="N14" s="77"/>
      <c r="O14" s="77"/>
      <c r="P14" s="77"/>
      <c r="Q14" s="77"/>
      <c r="R14" s="74"/>
      <c r="S14" s="74"/>
    </row>
    <row r="15" spans="1:19" s="75" customFormat="1" ht="19.5" customHeight="1">
      <c r="B15" s="70">
        <v>28</v>
      </c>
      <c r="C15" s="53">
        <v>12900</v>
      </c>
      <c r="D15" s="53" t="s">
        <v>52</v>
      </c>
      <c r="E15" s="56" t="s">
        <v>52</v>
      </c>
      <c r="F15" s="56" t="s">
        <v>52</v>
      </c>
      <c r="G15" s="56">
        <v>5087.88</v>
      </c>
      <c r="H15" s="301"/>
      <c r="I15" s="301"/>
      <c r="J15" s="223"/>
      <c r="K15" s="223"/>
      <c r="N15" s="77"/>
      <c r="O15" s="77"/>
      <c r="P15" s="77"/>
      <c r="Q15" s="77"/>
      <c r="R15" s="74"/>
      <c r="S15" s="74"/>
    </row>
    <row r="16" spans="1:19" s="75" customFormat="1" ht="19.5" customHeight="1" thickBot="1">
      <c r="B16" s="84">
        <v>29</v>
      </c>
      <c r="C16" s="302">
        <v>16200</v>
      </c>
      <c r="D16" s="302" t="s">
        <v>52</v>
      </c>
      <c r="E16" s="302" t="s">
        <v>52</v>
      </c>
      <c r="F16" s="302" t="s">
        <v>52</v>
      </c>
      <c r="G16" s="302" t="s">
        <v>53</v>
      </c>
      <c r="H16" s="301"/>
      <c r="I16" s="301"/>
      <c r="J16" s="223"/>
      <c r="K16" s="223"/>
      <c r="N16" s="77"/>
      <c r="O16" s="77"/>
      <c r="P16" s="77"/>
      <c r="Q16" s="77"/>
      <c r="R16" s="74"/>
      <c r="S16" s="74"/>
    </row>
    <row r="17" spans="2:16" s="75" customFormat="1" ht="18" customHeight="1">
      <c r="B17" s="338" t="s">
        <v>202</v>
      </c>
      <c r="C17" s="338"/>
      <c r="F17" s="76"/>
      <c r="G17" s="76"/>
      <c r="J17" s="76"/>
      <c r="K17" s="76"/>
      <c r="L17" s="76"/>
      <c r="M17" s="76"/>
      <c r="N17" s="76"/>
    </row>
    <row r="18" spans="2:16" ht="9.9499999999999993" customHeight="1">
      <c r="B18" s="8"/>
      <c r="C18" s="8"/>
      <c r="D18" s="8"/>
      <c r="E18" s="8"/>
      <c r="G18" s="8"/>
      <c r="M18" s="12"/>
      <c r="N18" s="12"/>
      <c r="O18" s="23"/>
      <c r="P18" s="23"/>
    </row>
    <row r="19" spans="2:16" ht="9.9499999999999993" customHeight="1">
      <c r="H19" s="23"/>
      <c r="I19" s="8"/>
      <c r="J19" s="8"/>
      <c r="K19" s="12"/>
      <c r="L19" s="12"/>
      <c r="M19" s="12"/>
      <c r="N19" s="12"/>
      <c r="O19" s="23"/>
      <c r="P19" s="23"/>
    </row>
    <row r="20" spans="2:16" ht="9.9499999999999993" customHeight="1">
      <c r="B20" s="11"/>
      <c r="C20" s="11"/>
      <c r="D20" s="11"/>
      <c r="E20" s="11"/>
      <c r="F20" s="11"/>
      <c r="G20" s="11"/>
      <c r="H20" s="23"/>
      <c r="I20" s="8"/>
      <c r="J20" s="8"/>
      <c r="K20" s="11"/>
      <c r="L20" s="11"/>
      <c r="M20" s="11"/>
      <c r="N20" s="11"/>
      <c r="O20" s="23"/>
      <c r="P20" s="23"/>
    </row>
    <row r="21" spans="2:16" ht="9.9499999999999993" customHeight="1">
      <c r="B21" s="11"/>
      <c r="C21" s="11"/>
      <c r="D21" s="11"/>
      <c r="E21" s="11"/>
      <c r="F21" s="11"/>
      <c r="G21" s="11"/>
      <c r="H21" s="23"/>
      <c r="I21" s="5"/>
      <c r="J21" s="24"/>
      <c r="K21" s="11"/>
      <c r="L21" s="11"/>
      <c r="M21" s="11"/>
      <c r="N21" s="11"/>
      <c r="O21" s="23"/>
      <c r="P21" s="23"/>
    </row>
    <row r="22" spans="2:16" ht="9.9499999999999993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</row>
    <row r="23" spans="2:16" ht="9.9499999999999993" customHeight="1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</row>
    <row r="24" spans="2:16" ht="9.9499999999999993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</row>
    <row r="25" spans="2:16" ht="9.9499999999999993" customHeight="1">
      <c r="B25" s="14"/>
      <c r="C25" s="13"/>
      <c r="D25" s="13"/>
      <c r="E25" s="13"/>
      <c r="F25" s="13"/>
      <c r="G25" s="14"/>
      <c r="H25" s="13"/>
      <c r="I25" s="13"/>
      <c r="J25" s="13"/>
      <c r="K25" s="14"/>
      <c r="L25" s="13"/>
      <c r="M25" s="14"/>
      <c r="N25" s="14"/>
      <c r="O25" s="14"/>
      <c r="P25" s="14"/>
    </row>
    <row r="26" spans="2:16" ht="9.9499999999999993" customHeight="1">
      <c r="M26" s="20"/>
      <c r="N26" s="20"/>
      <c r="O26" s="20"/>
      <c r="P26" s="20"/>
    </row>
    <row r="27" spans="2:16" ht="9.9499999999999993" customHeight="1">
      <c r="I27" s="13"/>
      <c r="M27" s="20"/>
      <c r="N27" s="20"/>
      <c r="O27" s="20"/>
      <c r="P27" s="20"/>
    </row>
    <row r="28" spans="2:16" ht="9.9499999999999993" customHeight="1">
      <c r="B28" s="14"/>
      <c r="G28" s="14"/>
      <c r="I28" s="13"/>
      <c r="K28" s="14"/>
      <c r="M28" s="20"/>
      <c r="N28" s="20"/>
      <c r="O28" s="20"/>
      <c r="P28" s="20"/>
    </row>
    <row r="29" spans="2:16" ht="9.9499999999999993" customHeight="1">
      <c r="B29" s="14"/>
      <c r="C29" s="13"/>
      <c r="D29" s="13"/>
      <c r="E29" s="13"/>
      <c r="F29" s="14"/>
      <c r="G29" s="14"/>
      <c r="H29" s="14"/>
      <c r="I29" s="13"/>
      <c r="J29" s="13"/>
      <c r="K29" s="14"/>
      <c r="L29" s="13"/>
      <c r="M29" s="20"/>
      <c r="N29" s="20"/>
      <c r="O29" s="14"/>
      <c r="P29" s="14"/>
    </row>
    <row r="30" spans="2:16" ht="9.9499999999999993" customHeight="1"/>
    <row r="31" spans="2:16" ht="9.9499999999999993" customHeight="1"/>
    <row r="32" spans="2:16" ht="9.9499999999999993" customHeight="1"/>
    <row r="33" spans="2:16" ht="9.9499999999999993" customHeight="1">
      <c r="N33" s="14"/>
    </row>
    <row r="34" spans="2:16" ht="9.9499999999999993" customHeight="1">
      <c r="B34" s="16"/>
      <c r="C34" s="4"/>
      <c r="D34" s="4"/>
      <c r="E34" s="4"/>
      <c r="F34" s="4"/>
      <c r="G34" s="4"/>
    </row>
    <row r="35" spans="2:16" ht="9.9499999999999993" customHeight="1"/>
    <row r="36" spans="2:16" ht="9.9499999999999993" customHeight="1">
      <c r="P36" s="12"/>
    </row>
    <row r="37" spans="2:16" ht="9.9499999999999993" customHeight="1">
      <c r="B37" s="25"/>
      <c r="C37" s="7"/>
      <c r="D37" s="7"/>
      <c r="E37" s="7"/>
      <c r="F37" s="7"/>
      <c r="G37" s="7"/>
      <c r="K37" s="7"/>
      <c r="L37" s="7"/>
      <c r="M37" s="7"/>
      <c r="N37" s="7"/>
      <c r="P37" s="12"/>
    </row>
    <row r="38" spans="2:16" ht="9.9499999999999993" customHeight="1">
      <c r="B38" s="25"/>
      <c r="C38" s="7"/>
      <c r="D38" s="7"/>
      <c r="E38" s="7"/>
      <c r="F38" s="25"/>
      <c r="G38" s="25"/>
      <c r="H38" s="12"/>
      <c r="I38" s="12"/>
      <c r="L38" s="26"/>
      <c r="M38" s="26"/>
      <c r="N38" s="26"/>
      <c r="P38" s="8"/>
    </row>
    <row r="39" spans="2:16" ht="9.9499999999999993" customHeight="1">
      <c r="B39" s="10"/>
      <c r="C39" s="10"/>
      <c r="D39" s="10"/>
      <c r="E39" s="10"/>
      <c r="F39" s="10"/>
      <c r="G39" s="10"/>
      <c r="H39" s="12"/>
      <c r="I39" s="12"/>
      <c r="J39" s="8"/>
      <c r="K39" s="8"/>
      <c r="L39" s="7"/>
      <c r="M39" s="7"/>
      <c r="N39" s="7"/>
      <c r="O39" s="7"/>
      <c r="P39" s="8"/>
    </row>
    <row r="40" spans="2:16" ht="9.9499999999999993" customHeight="1">
      <c r="B40" s="11"/>
      <c r="C40" s="11"/>
      <c r="D40" s="11"/>
      <c r="E40" s="11"/>
      <c r="F40" s="11"/>
      <c r="G40" s="11"/>
      <c r="H40" s="12"/>
      <c r="I40" s="12"/>
      <c r="J40" s="8"/>
      <c r="K40" s="8"/>
      <c r="L40" s="7"/>
      <c r="M40" s="7"/>
      <c r="N40" s="7"/>
      <c r="O40" s="7"/>
      <c r="P40" s="23"/>
    </row>
    <row r="41" spans="2:16" ht="9.9499999999999993" customHeight="1">
      <c r="P41" s="13"/>
    </row>
    <row r="42" spans="2:16" ht="9.9499999999999993" customHeight="1">
      <c r="P42" s="14"/>
    </row>
    <row r="43" spans="2:16" ht="9.9499999999999993" customHeight="1">
      <c r="P43" s="14"/>
    </row>
    <row r="44" spans="2:16" ht="9.9499999999999993" customHeight="1">
      <c r="F44" s="14"/>
      <c r="K44" s="14"/>
      <c r="P44" s="14"/>
    </row>
    <row r="45" spans="2:16" ht="9.9499999999999993" customHeight="1"/>
    <row r="46" spans="2:16" ht="9.9499999999999993" customHeight="1"/>
    <row r="47" spans="2:16" ht="9.9499999999999993" customHeight="1">
      <c r="B47" s="14"/>
      <c r="F47" s="14"/>
      <c r="K47" s="14"/>
      <c r="P47" s="14"/>
    </row>
    <row r="48" spans="2:16" ht="9.9499999999999993" customHeight="1">
      <c r="B48" s="13"/>
      <c r="C48" s="13"/>
      <c r="D48" s="13"/>
      <c r="E48" s="13"/>
      <c r="F48" s="14"/>
      <c r="G48" s="13"/>
      <c r="H48" s="13"/>
      <c r="I48" s="13"/>
      <c r="J48" s="14"/>
      <c r="K48" s="14"/>
      <c r="L48" s="14"/>
      <c r="M48" s="14"/>
      <c r="N48" s="14"/>
      <c r="O48" s="14"/>
      <c r="P48" s="14"/>
    </row>
    <row r="49" spans="2:16" ht="9.9499999999999993" customHeight="1"/>
    <row r="50" spans="2:16" ht="9.9499999999999993" customHeight="1"/>
    <row r="51" spans="2:16" ht="9.9499999999999993" customHeight="1"/>
    <row r="52" spans="2:16" ht="9.9499999999999993" customHeight="1"/>
    <row r="53" spans="2:16" ht="9.9499999999999993" customHeight="1"/>
    <row r="54" spans="2:16" ht="9.9499999999999993" customHeight="1">
      <c r="B54" s="16"/>
      <c r="H54" s="4"/>
      <c r="I54" s="27"/>
    </row>
    <row r="55" spans="2:16" ht="9.9499999999999993" customHeight="1"/>
    <row r="56" spans="2:16" ht="9.9499999999999993" customHeight="1">
      <c r="F56" s="8"/>
      <c r="G56" s="8"/>
    </row>
    <row r="57" spans="2:16" ht="9.9499999999999993" customHeight="1">
      <c r="B57" s="12"/>
      <c r="C57" s="12"/>
      <c r="D57" s="12"/>
      <c r="E57" s="12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</row>
    <row r="58" spans="2:16" ht="9.9499999999999993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1"/>
    </row>
    <row r="59" spans="2:16" ht="9.9499999999999993" customHeight="1">
      <c r="B59" s="12"/>
      <c r="C59" s="12"/>
      <c r="D59" s="12"/>
      <c r="E59" s="12"/>
      <c r="F59" s="13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9.9499999999999993" customHeight="1">
      <c r="B60" s="28"/>
      <c r="C60" s="28"/>
      <c r="D60" s="28"/>
      <c r="E60" s="28"/>
      <c r="F60" s="13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9.9499999999999993" customHeight="1">
      <c r="B61" s="28"/>
      <c r="C61" s="28"/>
      <c r="D61" s="28"/>
      <c r="E61" s="28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9.9499999999999993" customHeight="1">
      <c r="B62" s="28"/>
      <c r="C62" s="28"/>
      <c r="D62" s="28"/>
      <c r="E62" s="28"/>
      <c r="F62" s="13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9.9499999999999993" customHeight="1">
      <c r="B63" s="28"/>
      <c r="C63" s="28"/>
      <c r="D63" s="28"/>
      <c r="E63" s="28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2:16" ht="9.9499999999999993" customHeight="1">
      <c r="B64" s="12"/>
      <c r="C64" s="12"/>
      <c r="D64" s="12"/>
      <c r="E64" s="12"/>
      <c r="F64" s="13"/>
      <c r="G64" s="14"/>
      <c r="H64" s="14"/>
      <c r="I64" s="14"/>
      <c r="J64" s="14"/>
      <c r="K64" s="14"/>
      <c r="L64" s="14"/>
      <c r="M64" s="14"/>
      <c r="N64" s="20"/>
      <c r="O64" s="20"/>
      <c r="P64" s="20"/>
    </row>
    <row r="65" spans="2:16" ht="9.9499999999999993" customHeight="1">
      <c r="B65" s="12"/>
      <c r="C65" s="12"/>
      <c r="D65" s="12"/>
      <c r="E65" s="12"/>
      <c r="F65" s="13"/>
      <c r="G65" s="14"/>
      <c r="H65" s="14"/>
      <c r="I65" s="14"/>
      <c r="J65" s="14"/>
      <c r="K65" s="14"/>
      <c r="L65" s="14"/>
      <c r="M65" s="14"/>
      <c r="N65" s="20"/>
      <c r="O65" s="20"/>
      <c r="P65" s="20"/>
    </row>
    <row r="66" spans="2:16" ht="9.9499999999999993" customHeight="1">
      <c r="B66" s="12"/>
      <c r="C66" s="12"/>
      <c r="D66" s="12"/>
      <c r="E66" s="12"/>
      <c r="F66" s="13"/>
      <c r="G66" s="14"/>
      <c r="H66" s="14"/>
      <c r="I66" s="14"/>
      <c r="J66" s="14"/>
      <c r="K66" s="14"/>
      <c r="L66" s="14"/>
      <c r="M66" s="14"/>
      <c r="N66" s="20"/>
      <c r="O66" s="20"/>
      <c r="P66" s="20"/>
    </row>
    <row r="67" spans="2:16" ht="9.9499999999999993" customHeight="1">
      <c r="B67" s="21"/>
      <c r="C67" s="21"/>
      <c r="D67" s="21"/>
      <c r="E67" s="21"/>
      <c r="F67" s="21"/>
      <c r="G67" s="21"/>
      <c r="H67" s="21"/>
    </row>
    <row r="68" spans="2:16" ht="9.9499999999999993" customHeight="1">
      <c r="B68" s="21"/>
      <c r="C68" s="21"/>
      <c r="D68" s="21"/>
      <c r="E68" s="21"/>
      <c r="F68" s="21"/>
      <c r="G68" s="21"/>
    </row>
    <row r="69" spans="2:16" ht="9.9499999999999993" customHeight="1"/>
    <row r="70" spans="2:16" ht="9.9499999999999993" customHeight="1"/>
    <row r="71" spans="2:16" ht="9.9499999999999993" customHeight="1"/>
    <row r="72" spans="2:16" ht="9.9499999999999993" customHeight="1"/>
    <row r="73" spans="2:16" ht="9.9499999999999993" customHeight="1"/>
    <row r="74" spans="2:16" ht="9.9499999999999993" customHeight="1"/>
    <row r="75" spans="2:16" ht="9.9499999999999993" customHeight="1"/>
  </sheetData>
  <mergeCells count="3">
    <mergeCell ref="B2:G2"/>
    <mergeCell ref="B3:D3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showGridLines="0" zoomScaleNormal="100" zoomScaleSheetLayoutView="100" workbookViewId="0"/>
  </sheetViews>
  <sheetFormatPr defaultRowHeight="13.5"/>
  <cols>
    <col min="1" max="1" width="17" style="2" bestFit="1" customWidth="1"/>
    <col min="2" max="2" width="18.625" style="2" customWidth="1"/>
    <col min="3" max="8" width="12.125" style="2" customWidth="1"/>
    <col min="9" max="9" width="25.625" style="2" customWidth="1"/>
    <col min="10" max="16384" width="9" style="2"/>
  </cols>
  <sheetData>
    <row r="2" spans="1:15" ht="28.5" customHeight="1">
      <c r="A2" s="1"/>
      <c r="B2" s="339" t="s">
        <v>250</v>
      </c>
      <c r="C2" s="339"/>
      <c r="D2" s="339"/>
      <c r="E2" s="339"/>
      <c r="F2" s="339"/>
      <c r="G2" s="339"/>
      <c r="H2" s="339"/>
      <c r="I2" s="25"/>
      <c r="J2" s="25"/>
      <c r="L2" s="13"/>
      <c r="M2" s="13"/>
      <c r="N2" s="13"/>
      <c r="O2" s="29"/>
    </row>
    <row r="3" spans="1:15" s="5" customFormat="1" ht="19.5" customHeight="1" thickBot="1">
      <c r="B3" s="227"/>
      <c r="C3" s="227"/>
      <c r="D3" s="227"/>
      <c r="E3" s="227"/>
      <c r="F3" s="227"/>
      <c r="G3" s="340" t="s">
        <v>175</v>
      </c>
      <c r="H3" s="340"/>
      <c r="I3" s="7"/>
      <c r="J3" s="7"/>
      <c r="L3" s="30"/>
      <c r="M3" s="30"/>
      <c r="N3" s="30"/>
      <c r="O3" s="31"/>
    </row>
    <row r="4" spans="1:15">
      <c r="B4" s="350" t="s">
        <v>13</v>
      </c>
      <c r="C4" s="341" t="s">
        <v>176</v>
      </c>
      <c r="D4" s="341" t="s">
        <v>14</v>
      </c>
      <c r="E4" s="273"/>
      <c r="F4" s="346" t="s">
        <v>15</v>
      </c>
      <c r="G4" s="346"/>
      <c r="H4" s="274"/>
      <c r="I4" s="25"/>
      <c r="J4" s="25"/>
      <c r="L4" s="13"/>
      <c r="M4" s="13"/>
      <c r="N4" s="14"/>
    </row>
    <row r="5" spans="1:15">
      <c r="B5" s="351"/>
      <c r="C5" s="342"/>
      <c r="D5" s="344"/>
      <c r="E5" s="347" t="s">
        <v>0</v>
      </c>
      <c r="F5" s="347" t="s">
        <v>37</v>
      </c>
      <c r="G5" s="347" t="s">
        <v>177</v>
      </c>
      <c r="H5" s="275" t="s">
        <v>38</v>
      </c>
      <c r="I5" s="25"/>
      <c r="J5" s="25"/>
      <c r="L5" s="14"/>
      <c r="M5" s="14"/>
      <c r="N5" s="14"/>
    </row>
    <row r="6" spans="1:15">
      <c r="B6" s="352"/>
      <c r="C6" s="343"/>
      <c r="D6" s="345"/>
      <c r="E6" s="343"/>
      <c r="F6" s="343"/>
      <c r="G6" s="343"/>
      <c r="H6" s="276" t="s">
        <v>178</v>
      </c>
      <c r="I6" s="7"/>
      <c r="J6" s="7"/>
      <c r="L6" s="13"/>
      <c r="M6" s="13"/>
      <c r="N6" s="14"/>
    </row>
    <row r="7" spans="1:15" ht="15" customHeight="1">
      <c r="B7" s="357" t="s">
        <v>251</v>
      </c>
      <c r="E7" s="277">
        <v>-525</v>
      </c>
      <c r="H7" s="277">
        <v>-525</v>
      </c>
      <c r="I7" s="12"/>
      <c r="J7" s="12"/>
      <c r="L7" s="13"/>
      <c r="M7" s="13"/>
      <c r="N7" s="13"/>
    </row>
    <row r="8" spans="1:15" ht="15" customHeight="1">
      <c r="B8" s="355"/>
      <c r="C8" s="278">
        <v>79</v>
      </c>
      <c r="D8" s="278">
        <v>159976</v>
      </c>
      <c r="E8" s="279">
        <v>182690</v>
      </c>
      <c r="F8" s="278">
        <v>51096</v>
      </c>
      <c r="G8" s="278">
        <v>90614</v>
      </c>
      <c r="H8" s="278">
        <v>40980</v>
      </c>
      <c r="I8" s="25"/>
      <c r="J8" s="25"/>
      <c r="L8" s="13"/>
      <c r="M8" s="13"/>
      <c r="N8" s="13"/>
    </row>
    <row r="9" spans="1:15" ht="15" customHeight="1">
      <c r="B9" s="354">
        <v>28</v>
      </c>
      <c r="C9" s="280"/>
      <c r="D9" s="281"/>
      <c r="E9" s="282">
        <v>-525</v>
      </c>
      <c r="F9" s="281"/>
      <c r="G9" s="281"/>
      <c r="H9" s="282">
        <v>-525</v>
      </c>
      <c r="I9" s="25"/>
      <c r="J9" s="25"/>
      <c r="L9" s="13"/>
      <c r="M9" s="13"/>
      <c r="N9" s="13"/>
      <c r="O9" s="29"/>
    </row>
    <row r="10" spans="1:15" ht="15" customHeight="1">
      <c r="B10" s="355"/>
      <c r="C10" s="283">
        <v>79</v>
      </c>
      <c r="D10" s="283">
        <v>159976</v>
      </c>
      <c r="E10" s="284">
        <v>182690</v>
      </c>
      <c r="F10" s="283">
        <v>51096</v>
      </c>
      <c r="G10" s="283">
        <v>90614</v>
      </c>
      <c r="H10" s="283">
        <v>40980</v>
      </c>
      <c r="I10" s="7"/>
      <c r="J10" s="7"/>
      <c r="L10" s="13"/>
      <c r="M10" s="13"/>
      <c r="N10" s="14"/>
    </row>
    <row r="11" spans="1:15" ht="15" customHeight="1">
      <c r="B11" s="354">
        <v>29</v>
      </c>
      <c r="C11" s="283"/>
      <c r="D11" s="283"/>
      <c r="E11" s="285">
        <f>E13+E15+E17+E19+E21</f>
        <v>-526</v>
      </c>
      <c r="F11" s="286"/>
      <c r="G11" s="286"/>
      <c r="H11" s="285">
        <f>H13+H15+H17+H19+H21</f>
        <v>-526</v>
      </c>
      <c r="I11" s="25"/>
      <c r="J11" s="25"/>
      <c r="L11" s="13"/>
      <c r="M11" s="13"/>
      <c r="N11" s="14"/>
      <c r="O11" s="29"/>
    </row>
    <row r="12" spans="1:15" ht="15" customHeight="1">
      <c r="B12" s="355"/>
      <c r="C12" s="283">
        <f>C14+C16+C18+C20+C22</f>
        <v>79</v>
      </c>
      <c r="D12" s="283">
        <f t="shared" ref="D12:H12" si="0">D14+D16+D18+D20+D22</f>
        <v>159976</v>
      </c>
      <c r="E12" s="284">
        <f t="shared" si="0"/>
        <v>182870</v>
      </c>
      <c r="F12" s="283">
        <f t="shared" si="0"/>
        <v>51096</v>
      </c>
      <c r="G12" s="283">
        <f t="shared" si="0"/>
        <v>90614</v>
      </c>
      <c r="H12" s="283">
        <f t="shared" si="0"/>
        <v>41160</v>
      </c>
      <c r="I12" s="25"/>
      <c r="J12" s="25"/>
      <c r="L12" s="14"/>
      <c r="M12" s="14"/>
      <c r="N12" s="14"/>
      <c r="O12" s="29"/>
    </row>
    <row r="13" spans="1:15" ht="15" customHeight="1">
      <c r="B13" s="356" t="s">
        <v>203</v>
      </c>
      <c r="C13" s="287"/>
      <c r="D13" s="286"/>
      <c r="E13" s="285">
        <v>-53</v>
      </c>
      <c r="F13" s="286"/>
      <c r="G13" s="286"/>
      <c r="H13" s="285">
        <v>-53</v>
      </c>
      <c r="J13" s="7"/>
      <c r="L13" s="13"/>
      <c r="M13" s="13"/>
      <c r="N13" s="13"/>
    </row>
    <row r="14" spans="1:15" ht="15" customHeight="1">
      <c r="B14" s="356"/>
      <c r="C14" s="287">
        <v>19</v>
      </c>
      <c r="D14" s="286">
        <v>10093</v>
      </c>
      <c r="E14" s="288">
        <v>12192</v>
      </c>
      <c r="F14" s="286">
        <v>3838</v>
      </c>
      <c r="G14" s="286">
        <v>3269</v>
      </c>
      <c r="H14" s="286">
        <v>5085</v>
      </c>
      <c r="J14" s="7"/>
      <c r="L14" s="13"/>
      <c r="M14" s="13"/>
      <c r="N14" s="14"/>
      <c r="O14" s="29"/>
    </row>
    <row r="15" spans="1:15" ht="15" customHeight="1">
      <c r="B15" s="353" t="s">
        <v>75</v>
      </c>
      <c r="C15" s="289"/>
      <c r="D15" s="290"/>
      <c r="E15" s="285">
        <v>-222</v>
      </c>
      <c r="F15" s="290"/>
      <c r="G15" s="290"/>
      <c r="H15" s="285">
        <v>-222</v>
      </c>
      <c r="J15" s="7"/>
      <c r="L15" s="13"/>
      <c r="M15" s="13"/>
      <c r="N15" s="13"/>
    </row>
    <row r="16" spans="1:15" ht="15" customHeight="1">
      <c r="B16" s="353"/>
      <c r="C16" s="291">
        <v>11</v>
      </c>
      <c r="D16" s="286">
        <v>78555</v>
      </c>
      <c r="E16" s="288">
        <v>83152</v>
      </c>
      <c r="F16" s="286">
        <v>29765</v>
      </c>
      <c r="G16" s="286">
        <v>39263</v>
      </c>
      <c r="H16" s="286">
        <v>14124</v>
      </c>
      <c r="I16" s="12"/>
      <c r="J16" s="12"/>
      <c r="L16" s="13"/>
      <c r="M16" s="13"/>
      <c r="N16" s="13"/>
    </row>
    <row r="17" spans="2:15" ht="15" customHeight="1">
      <c r="B17" s="356" t="s">
        <v>204</v>
      </c>
      <c r="C17" s="292"/>
      <c r="D17" s="293"/>
      <c r="E17" s="285">
        <v>-35</v>
      </c>
      <c r="F17" s="293"/>
      <c r="G17" s="293"/>
      <c r="H17" s="285">
        <v>-35</v>
      </c>
      <c r="J17" s="25"/>
      <c r="L17" s="13"/>
      <c r="M17" s="13"/>
      <c r="N17" s="14"/>
    </row>
    <row r="18" spans="2:15" ht="15" customHeight="1">
      <c r="B18" s="356"/>
      <c r="C18" s="291">
        <v>4</v>
      </c>
      <c r="D18" s="286">
        <v>4079</v>
      </c>
      <c r="E18" s="288">
        <v>11229</v>
      </c>
      <c r="F18" s="286">
        <v>2635</v>
      </c>
      <c r="G18" s="286">
        <v>1995</v>
      </c>
      <c r="H18" s="286">
        <v>6599</v>
      </c>
      <c r="I18" s="25"/>
      <c r="J18" s="7"/>
      <c r="L18" s="13"/>
      <c r="M18" s="13"/>
      <c r="N18" s="13"/>
    </row>
    <row r="19" spans="2:15" ht="15" customHeight="1">
      <c r="B19" s="358" t="s">
        <v>56</v>
      </c>
      <c r="C19" s="291"/>
      <c r="D19" s="286"/>
      <c r="E19" s="285">
        <v>-40</v>
      </c>
      <c r="F19" s="286"/>
      <c r="G19" s="286"/>
      <c r="H19" s="285">
        <v>-40</v>
      </c>
      <c r="I19" s="25"/>
      <c r="J19" s="25"/>
      <c r="L19" s="14"/>
      <c r="M19" s="14"/>
      <c r="N19" s="14"/>
      <c r="O19" s="29"/>
    </row>
    <row r="20" spans="2:15" ht="15" customHeight="1">
      <c r="B20" s="358"/>
      <c r="C20" s="291">
        <v>26</v>
      </c>
      <c r="D20" s="286">
        <v>41534</v>
      </c>
      <c r="E20" s="288">
        <v>38942</v>
      </c>
      <c r="F20" s="286">
        <v>4695</v>
      </c>
      <c r="G20" s="294">
        <v>31701</v>
      </c>
      <c r="H20" s="286">
        <v>2546</v>
      </c>
      <c r="I20" s="25"/>
      <c r="J20" s="25"/>
      <c r="L20" s="13"/>
      <c r="M20" s="13"/>
      <c r="N20" s="13"/>
      <c r="O20" s="29"/>
    </row>
    <row r="21" spans="2:15" ht="15" customHeight="1">
      <c r="B21" s="349" t="s">
        <v>205</v>
      </c>
      <c r="C21" s="291"/>
      <c r="D21" s="286"/>
      <c r="E21" s="285">
        <v>-176</v>
      </c>
      <c r="F21" s="286"/>
      <c r="G21" s="294"/>
      <c r="H21" s="285">
        <v>-176</v>
      </c>
      <c r="I21" s="25"/>
      <c r="J21" s="25"/>
      <c r="L21" s="13"/>
      <c r="M21" s="13"/>
      <c r="N21" s="13"/>
      <c r="O21" s="29"/>
    </row>
    <row r="22" spans="2:15" ht="15" customHeight="1">
      <c r="B22" s="349"/>
      <c r="C22" s="291">
        <v>19</v>
      </c>
      <c r="D22" s="286">
        <v>25715</v>
      </c>
      <c r="E22" s="288">
        <f>SUM(F22:H22)</f>
        <v>37355</v>
      </c>
      <c r="F22" s="286">
        <v>10163</v>
      </c>
      <c r="G22" s="294">
        <v>14386</v>
      </c>
      <c r="H22" s="286">
        <v>12806</v>
      </c>
      <c r="J22" s="25"/>
      <c r="L22" s="13"/>
      <c r="M22" s="13"/>
      <c r="N22" s="13"/>
      <c r="O22" s="29"/>
    </row>
    <row r="23" spans="2:15" ht="6" customHeight="1" thickBot="1">
      <c r="B23" s="295"/>
      <c r="C23" s="296"/>
      <c r="D23" s="296"/>
      <c r="E23" s="296"/>
      <c r="F23" s="296"/>
      <c r="G23" s="296"/>
      <c r="H23" s="296"/>
      <c r="L23" s="29"/>
      <c r="M23" s="20"/>
      <c r="O23" s="29"/>
    </row>
    <row r="24" spans="2:15" ht="18" customHeight="1">
      <c r="B24" s="216" t="s">
        <v>179</v>
      </c>
      <c r="C24" s="297"/>
      <c r="D24" s="297"/>
      <c r="E24" s="297"/>
      <c r="F24" s="297"/>
      <c r="G24" s="297"/>
      <c r="H24" s="297"/>
      <c r="M24" s="20"/>
      <c r="O24" s="29"/>
    </row>
    <row r="25" spans="2:15" ht="18" customHeight="1">
      <c r="B25" s="348" t="s">
        <v>206</v>
      </c>
      <c r="C25" s="348"/>
      <c r="D25" s="348"/>
      <c r="E25" s="348"/>
      <c r="F25" s="348"/>
      <c r="G25" s="297"/>
      <c r="H25" s="297"/>
      <c r="O25" s="20"/>
    </row>
    <row r="26" spans="2:15" ht="12.95" customHeight="1">
      <c r="B26" s="25"/>
      <c r="C26" s="20"/>
      <c r="D26" s="32"/>
      <c r="E26" s="32"/>
      <c r="F26" s="32"/>
      <c r="G26" s="32"/>
      <c r="H26" s="32"/>
      <c r="L26" s="29"/>
      <c r="O26" s="29"/>
    </row>
    <row r="27" spans="2:15" ht="12.95" customHeight="1">
      <c r="B27" s="33"/>
      <c r="C27" s="34"/>
      <c r="D27" s="34"/>
      <c r="E27" s="35"/>
      <c r="F27" s="36"/>
      <c r="G27" s="37"/>
      <c r="H27" s="13"/>
    </row>
    <row r="28" spans="2:15" ht="12.95" customHeight="1">
      <c r="B28" s="33"/>
      <c r="C28" s="36"/>
      <c r="D28" s="38"/>
      <c r="E28" s="38"/>
      <c r="F28" s="38"/>
      <c r="G28" s="32"/>
      <c r="H28" s="13"/>
      <c r="L28" s="29"/>
      <c r="O28" s="29"/>
    </row>
    <row r="29" spans="2:15" ht="12.95" customHeight="1">
      <c r="B29" s="39"/>
      <c r="C29" s="36"/>
      <c r="D29" s="36"/>
      <c r="E29" s="36"/>
      <c r="F29" s="36"/>
      <c r="G29" s="37"/>
      <c r="H29" s="13"/>
      <c r="L29" s="29"/>
      <c r="O29" s="29"/>
    </row>
    <row r="30" spans="2:15" ht="12.95" customHeight="1">
      <c r="B30" s="25"/>
      <c r="C30" s="20"/>
      <c r="D30" s="20"/>
      <c r="E30" s="20"/>
      <c r="F30" s="20"/>
      <c r="G30" s="20"/>
      <c r="H30" s="13"/>
      <c r="L30" s="20"/>
      <c r="O30" s="29"/>
    </row>
    <row r="31" spans="2:15" ht="12.95" customHeight="1">
      <c r="B31" s="25"/>
      <c r="C31" s="37"/>
      <c r="D31" s="32"/>
      <c r="E31" s="32"/>
      <c r="F31" s="32"/>
      <c r="G31" s="32"/>
      <c r="H31" s="13"/>
      <c r="O31" s="29"/>
    </row>
    <row r="32" spans="2:15" ht="12.95" customHeight="1">
      <c r="B32" s="25"/>
      <c r="C32" s="37"/>
      <c r="D32" s="32"/>
      <c r="E32" s="32"/>
      <c r="F32" s="32"/>
      <c r="G32" s="32"/>
      <c r="H32" s="13"/>
      <c r="O32" s="20"/>
    </row>
    <row r="33" spans="2:15" ht="12.95" customHeight="1">
      <c r="B33" s="25"/>
      <c r="C33" s="37"/>
      <c r="D33" s="32"/>
      <c r="E33" s="32"/>
      <c r="F33" s="32"/>
      <c r="G33" s="32"/>
      <c r="H33" s="13"/>
    </row>
    <row r="34" spans="2:15" ht="12.95" customHeight="1">
      <c r="B34" s="25"/>
      <c r="C34" s="37"/>
      <c r="D34" s="32"/>
      <c r="E34" s="32"/>
      <c r="F34" s="32"/>
      <c r="G34" s="32"/>
      <c r="H34" s="13"/>
    </row>
    <row r="35" spans="2:15" ht="12.95" customHeight="1">
      <c r="B35" s="25"/>
      <c r="C35" s="20"/>
      <c r="D35" s="37"/>
      <c r="E35" s="37"/>
      <c r="F35" s="32"/>
      <c r="G35" s="32"/>
      <c r="H35" s="13"/>
      <c r="O35" s="29"/>
    </row>
    <row r="36" spans="2:15" ht="12.95" customHeight="1">
      <c r="B36" s="25"/>
      <c r="C36" s="37"/>
      <c r="D36" s="37"/>
      <c r="E36" s="37"/>
      <c r="F36" s="37"/>
      <c r="G36" s="37"/>
      <c r="H36" s="13"/>
      <c r="I36" s="13"/>
      <c r="M36" s="29"/>
    </row>
    <row r="37" spans="2:15" ht="12.95" customHeight="1">
      <c r="B37" s="25"/>
      <c r="C37" s="37"/>
      <c r="D37" s="37"/>
      <c r="E37" s="37"/>
      <c r="F37" s="32"/>
      <c r="G37" s="32"/>
      <c r="H37" s="13"/>
      <c r="I37" s="13"/>
      <c r="M37" s="20"/>
      <c r="O37" s="29"/>
    </row>
    <row r="38" spans="2:15" ht="12.95" customHeight="1">
      <c r="B38" s="25"/>
      <c r="C38" s="37"/>
      <c r="D38" s="37"/>
      <c r="E38" s="37"/>
      <c r="F38" s="37"/>
      <c r="G38" s="37"/>
      <c r="H38" s="13"/>
      <c r="O38" s="29"/>
    </row>
    <row r="39" spans="2:15" ht="12.95" customHeight="1">
      <c r="B39" s="25"/>
      <c r="C39" s="37"/>
      <c r="D39" s="32"/>
      <c r="E39" s="32"/>
      <c r="F39" s="32"/>
      <c r="G39" s="32"/>
      <c r="H39" s="13"/>
    </row>
    <row r="40" spans="2:15" ht="12.95" customHeight="1">
      <c r="B40" s="25"/>
      <c r="C40" s="37"/>
      <c r="D40" s="32"/>
      <c r="E40" s="32"/>
      <c r="F40" s="32"/>
      <c r="G40" s="32"/>
      <c r="O40" s="29"/>
    </row>
    <row r="41" spans="2:15" ht="12.95" customHeight="1">
      <c r="B41" s="21"/>
      <c r="C41" s="21"/>
      <c r="D41" s="37"/>
      <c r="E41" s="37"/>
      <c r="F41" s="37"/>
      <c r="G41" s="37"/>
    </row>
    <row r="42" spans="2:15" ht="12.95" customHeight="1">
      <c r="B42" s="21"/>
      <c r="C42" s="21"/>
      <c r="D42" s="37"/>
      <c r="E42" s="37"/>
      <c r="F42" s="37"/>
      <c r="G42" s="37"/>
    </row>
  </sheetData>
  <mergeCells count="18">
    <mergeCell ref="B25:F25"/>
    <mergeCell ref="B21:B22"/>
    <mergeCell ref="B4:B6"/>
    <mergeCell ref="B15:B16"/>
    <mergeCell ref="B9:B10"/>
    <mergeCell ref="B13:B14"/>
    <mergeCell ref="B17:B18"/>
    <mergeCell ref="B7:B8"/>
    <mergeCell ref="B19:B20"/>
    <mergeCell ref="B11:B12"/>
    <mergeCell ref="B2:H2"/>
    <mergeCell ref="G3:H3"/>
    <mergeCell ref="C4:C6"/>
    <mergeCell ref="D4:D6"/>
    <mergeCell ref="F4:G4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統計表一覧</vt:lpstr>
      <vt:lpstr>93(1)</vt:lpstr>
      <vt:lpstr>93(2)</vt:lpstr>
      <vt:lpstr>93(3)</vt:lpstr>
      <vt:lpstr>93(4)</vt:lpstr>
      <vt:lpstr>93(5)</vt:lpstr>
      <vt:lpstr>93(6)</vt:lpstr>
      <vt:lpstr>93(7)</vt:lpstr>
      <vt:lpstr>94</vt:lpstr>
      <vt:lpstr>95-1</vt:lpstr>
      <vt:lpstr>95-2</vt:lpstr>
      <vt:lpstr>96</vt:lpstr>
      <vt:lpstr>97</vt:lpstr>
      <vt:lpstr>98</vt:lpstr>
      <vt:lpstr>99</vt:lpstr>
      <vt:lpstr>100</vt:lpstr>
      <vt:lpstr>101</vt:lpstr>
      <vt:lpstr>'100'!Print_Area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'94'!Print_Area</vt:lpstr>
      <vt:lpstr>'95-1'!Print_Area</vt:lpstr>
      <vt:lpstr>'95-2'!Print_Area</vt:lpstr>
      <vt:lpstr>'96'!Print_Area</vt:lpstr>
      <vt:lpstr>'97'!Print_Area</vt:lpstr>
      <vt:lpstr>'98'!Print_Area</vt:lpstr>
      <vt:lpstr>'99'!Print_Area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2017-03-17T07:30:13Z</cp:lastPrinted>
  <dcterms:created xsi:type="dcterms:W3CDTF">2003-12-12T07:24:24Z</dcterms:created>
  <dcterms:modified xsi:type="dcterms:W3CDTF">2019-04-19T02:44:29Z</dcterms:modified>
</cp:coreProperties>
</file>