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770" activeTab="1"/>
  </bookViews>
  <sheets>
    <sheet name="3労働・賃金" sheetId="22" r:id="rId1"/>
    <sheet name="20" sheetId="3" r:id="rId2"/>
    <sheet name="21" sheetId="4" r:id="rId3"/>
    <sheet name="22" sheetId="5" r:id="rId4"/>
    <sheet name="23" sheetId="23" r:id="rId5"/>
    <sheet name="24 " sheetId="24" r:id="rId6"/>
    <sheet name="25 " sheetId="25" r:id="rId7"/>
    <sheet name="26 " sheetId="26" r:id="rId8"/>
    <sheet name="27 " sheetId="27" r:id="rId9"/>
    <sheet name="28" sheetId="28" r:id="rId10"/>
    <sheet name="29 " sheetId="29" r:id="rId11"/>
    <sheet name="30" sheetId="13" r:id="rId12"/>
    <sheet name="31 " sheetId="14" r:id="rId13"/>
    <sheet name="32" sheetId="15" r:id="rId14"/>
    <sheet name="33" sheetId="16" r:id="rId15"/>
    <sheet name="34" sheetId="17" r:id="rId16"/>
    <sheet name="35" sheetId="18" r:id="rId17"/>
    <sheet name="36(1)" sheetId="19" r:id="rId18"/>
    <sheet name="36(2)" sheetId="20" r:id="rId19"/>
    <sheet name="36 (3)" sheetId="21" r:id="rId20"/>
  </sheets>
  <definedNames>
    <definedName name="_xlnm.Print_Area" localSheetId="1">'20'!$B$2:$AV$32</definedName>
    <definedName name="_xlnm.Print_Area" localSheetId="2">'21'!$B$2:$AV$56</definedName>
    <definedName name="_xlnm.Print_Area" localSheetId="3">'22'!$B$2:$X$32</definedName>
    <definedName name="_xlnm.Print_Area" localSheetId="4">'23'!$B$2:$AY$40</definedName>
    <definedName name="_xlnm.Print_Area" localSheetId="5">'24 '!$B$2:$AX$40</definedName>
    <definedName name="_xlnm.Print_Area" localSheetId="6">'25 '!$B$2:$Q$40</definedName>
    <definedName name="_xlnm.Print_Area" localSheetId="7">'26 '!$B$2:$L$89</definedName>
    <definedName name="_xlnm.Print_Area" localSheetId="8">'27 '!$B$2:$L$89</definedName>
    <definedName name="_xlnm.Print_Area" localSheetId="9">'28'!$B$2:$X$90</definedName>
    <definedName name="_xlnm.Print_Area" localSheetId="10">'29 '!$B$2:$N$57</definedName>
    <definedName name="_xlnm.Print_Area" localSheetId="11">'30'!$B$2:$I$58</definedName>
    <definedName name="_xlnm.Print_Area" localSheetId="12">'31 '!$B$1:$I$17</definedName>
    <definedName name="_xlnm.Print_Area" localSheetId="13">'32'!$B$2:$L$54</definedName>
    <definedName name="_xlnm.Print_Area" localSheetId="14">'33'!$B$2:$L$8</definedName>
    <definedName name="_xlnm.Print_Area" localSheetId="15">'34'!$B$2:$D$56</definedName>
    <definedName name="_xlnm.Print_Area" localSheetId="16">'35'!$B$2:$P$17</definedName>
    <definedName name="_xlnm.Print_Area" localSheetId="19">'36 (3)'!$B$1:$R$59</definedName>
    <definedName name="_xlnm.Print_Area" localSheetId="17">'36(1)'!$B$2:$N$47</definedName>
    <definedName name="_xlnm.Print_Area" localSheetId="18">'36(2)'!$B$2:$T$48</definedName>
    <definedName name="_xlnm.Print_Area" localSheetId="0">'3労働・賃金'!$B$1:$N$59</definedName>
    <definedName name="Print_Area_MI" localSheetId="10">'29 '!$B$2:$N$38</definedName>
    <definedName name="Print_Area_MI" localSheetId="19">'36 (3)'!$B$2:$N$30</definedName>
    <definedName name="Print_Area_MI" localSheetId="17">'36(1)'!$B$2:$N$47</definedName>
    <definedName name="Print_Area_MI" localSheetId="18">'36(2)'!$B$2:$N$45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2" l="1"/>
  <c r="P10" i="18" l="1"/>
  <c r="O10" i="18"/>
  <c r="N10" i="18"/>
  <c r="M10" i="18"/>
  <c r="L10" i="18"/>
  <c r="K10" i="18"/>
  <c r="J10" i="18"/>
  <c r="I10" i="18"/>
  <c r="H10" i="18"/>
  <c r="G10" i="18"/>
  <c r="F10" i="18"/>
  <c r="E10" i="18"/>
  <c r="D7" i="17" l="1"/>
  <c r="C7" i="17"/>
  <c r="G7" i="16" l="1"/>
  <c r="G6" i="16"/>
  <c r="D33" i="15" l="1"/>
  <c r="D32" i="15"/>
  <c r="D31" i="15"/>
  <c r="D30" i="15"/>
  <c r="D29" i="15"/>
  <c r="D28" i="15"/>
  <c r="D26" i="15"/>
  <c r="D25" i="15"/>
  <c r="D24" i="15"/>
  <c r="D23" i="15"/>
  <c r="D22" i="15"/>
  <c r="D21" i="15"/>
  <c r="D20" i="15"/>
  <c r="D19" i="15"/>
  <c r="D18" i="15"/>
  <c r="D17" i="15"/>
  <c r="D16" i="15"/>
  <c r="D15" i="15"/>
  <c r="D14" i="15"/>
  <c r="D13" i="15"/>
  <c r="D12" i="15"/>
  <c r="D11" i="15"/>
  <c r="D10" i="15"/>
  <c r="D9" i="15"/>
  <c r="D7" i="15" s="1"/>
  <c r="L7" i="15"/>
  <c r="K7" i="15"/>
  <c r="J7" i="15"/>
  <c r="I7" i="15"/>
  <c r="H7" i="15"/>
  <c r="G7" i="15"/>
  <c r="F7" i="15"/>
  <c r="E7" i="15"/>
  <c r="H11" i="14"/>
  <c r="G11" i="14"/>
  <c r="E11" i="14"/>
  <c r="D11" i="14"/>
  <c r="C11" i="14"/>
  <c r="G23" i="13"/>
  <c r="D23" i="13"/>
  <c r="G22" i="13"/>
  <c r="D22" i="13"/>
  <c r="G21" i="13"/>
  <c r="D21" i="13"/>
  <c r="G20" i="13"/>
  <c r="D20" i="13"/>
  <c r="G19" i="13"/>
  <c r="D19" i="13"/>
  <c r="G18" i="13"/>
  <c r="D18" i="13"/>
  <c r="G17" i="13"/>
  <c r="D17" i="13"/>
  <c r="G16" i="13"/>
  <c r="D16" i="13"/>
  <c r="G15" i="13"/>
  <c r="D15" i="13"/>
  <c r="G14" i="13"/>
  <c r="D14" i="13"/>
  <c r="G13" i="13"/>
  <c r="D13" i="13"/>
  <c r="G12" i="13"/>
  <c r="D12" i="13"/>
  <c r="D11" i="13" s="1"/>
  <c r="I11" i="13"/>
  <c r="H11" i="13"/>
  <c r="G11" i="13"/>
  <c r="F11" i="13"/>
  <c r="E11" i="13"/>
  <c r="C11" i="13"/>
  <c r="AV6" i="3" l="1"/>
  <c r="AU6" i="3"/>
  <c r="AT6" i="3"/>
  <c r="AS6" i="3"/>
  <c r="AR6" i="3"/>
  <c r="AQ6" i="3"/>
  <c r="AP6" i="3"/>
  <c r="AO6" i="3"/>
  <c r="AN6" i="3"/>
  <c r="AM6" i="3"/>
  <c r="AL6" i="3"/>
  <c r="AK6" i="3"/>
  <c r="AJ6" i="3"/>
  <c r="AI6" i="3"/>
  <c r="AH6" i="3"/>
  <c r="AG6" i="3"/>
  <c r="AC6" i="3"/>
  <c r="AB6" i="3"/>
  <c r="AA6" i="3"/>
  <c r="Z6" i="3"/>
  <c r="Y6" i="3"/>
  <c r="X6" i="3"/>
  <c r="W6" i="3"/>
  <c r="V6" i="3"/>
  <c r="U6" i="3"/>
  <c r="T6" i="3"/>
  <c r="S6" i="3"/>
  <c r="R6" i="3"/>
  <c r="Q6" i="3"/>
  <c r="P6" i="3"/>
  <c r="O6" i="3"/>
  <c r="N6" i="3"/>
  <c r="M6" i="3"/>
  <c r="L6" i="3"/>
  <c r="K6" i="3"/>
  <c r="J6" i="3"/>
  <c r="I6" i="3"/>
  <c r="H6" i="3"/>
  <c r="G6" i="3"/>
  <c r="F6" i="3"/>
  <c r="E6" i="3"/>
  <c r="D6" i="3"/>
  <c r="C6" i="3"/>
</calcChain>
</file>

<file path=xl/sharedStrings.xml><?xml version="1.0" encoding="utf-8"?>
<sst xmlns="http://schemas.openxmlformats.org/spreadsheetml/2006/main" count="3771" uniqueCount="531">
  <si>
    <t>（単位；人）</t>
    <rPh sb="1" eb="3">
      <t>タンイ</t>
    </rPh>
    <rPh sb="4" eb="5">
      <t>ニン</t>
    </rPh>
    <phoneticPr fontId="8"/>
  </si>
  <si>
    <t>市 町 村</t>
  </si>
  <si>
    <t>総     数</t>
    <phoneticPr fontId="8"/>
  </si>
  <si>
    <t>農     業</t>
  </si>
  <si>
    <t>林    業</t>
  </si>
  <si>
    <t>漁     業</t>
  </si>
  <si>
    <t>建  設  業</t>
  </si>
  <si>
    <t>製  造  業</t>
  </si>
  <si>
    <t>情報通信業</t>
    <rPh sb="0" eb="2">
      <t>ジョウホウ</t>
    </rPh>
    <rPh sb="2" eb="5">
      <t>ツウシンギョウ</t>
    </rPh>
    <phoneticPr fontId="8"/>
  </si>
  <si>
    <t>運輸業,郵便業</t>
    <rPh sb="0" eb="3">
      <t>ウンユギョウ</t>
    </rPh>
    <rPh sb="4" eb="6">
      <t>ユウビン</t>
    </rPh>
    <rPh sb="6" eb="7">
      <t>ギョウ</t>
    </rPh>
    <phoneticPr fontId="15"/>
  </si>
  <si>
    <t>卸売業,小売業</t>
    <rPh sb="2" eb="3">
      <t>ギョウ</t>
    </rPh>
    <phoneticPr fontId="8"/>
  </si>
  <si>
    <t>金融業,保険業</t>
    <rPh sb="2" eb="3">
      <t>ギョウ</t>
    </rPh>
    <phoneticPr fontId="8"/>
  </si>
  <si>
    <t>不動産業，　　物品賃貸業</t>
    <rPh sb="7" eb="9">
      <t>ブッピン</t>
    </rPh>
    <rPh sb="9" eb="11">
      <t>チンタイ</t>
    </rPh>
    <rPh sb="11" eb="12">
      <t>ギョウ</t>
    </rPh>
    <phoneticPr fontId="8"/>
  </si>
  <si>
    <t>学術研究，   専門・技術　サービス業</t>
    <rPh sb="0" eb="2">
      <t>ガクジュツ</t>
    </rPh>
    <rPh sb="2" eb="4">
      <t>ケンキュウ</t>
    </rPh>
    <rPh sb="8" eb="10">
      <t>センモン</t>
    </rPh>
    <rPh sb="11" eb="13">
      <t>ギジュツ</t>
    </rPh>
    <rPh sb="18" eb="19">
      <t>ギョウ</t>
    </rPh>
    <phoneticPr fontId="8"/>
  </si>
  <si>
    <t>宿泊業，
飲食サービス業</t>
    <rPh sb="0" eb="2">
      <t>シュクハク</t>
    </rPh>
    <rPh sb="2" eb="3">
      <t>ギョウ</t>
    </rPh>
    <rPh sb="5" eb="7">
      <t>インショク</t>
    </rPh>
    <rPh sb="11" eb="12">
      <t>ギョウ</t>
    </rPh>
    <phoneticPr fontId="15"/>
  </si>
  <si>
    <t>生活関連　　　　サービス業,
娯楽業</t>
    <rPh sb="0" eb="2">
      <t>セイカツ</t>
    </rPh>
    <rPh sb="2" eb="4">
      <t>カンレン</t>
    </rPh>
    <rPh sb="12" eb="13">
      <t>ギョウ</t>
    </rPh>
    <rPh sb="15" eb="17">
      <t>ゴラク</t>
    </rPh>
    <rPh sb="17" eb="18">
      <t>ギョウ</t>
    </rPh>
    <phoneticPr fontId="15"/>
  </si>
  <si>
    <t>教育・
学習支援業</t>
    <rPh sb="0" eb="2">
      <t>キョウイク</t>
    </rPh>
    <rPh sb="4" eb="6">
      <t>ガクシュウ</t>
    </rPh>
    <rPh sb="6" eb="8">
      <t>シエン</t>
    </rPh>
    <rPh sb="8" eb="9">
      <t>ギョウ</t>
    </rPh>
    <phoneticPr fontId="15"/>
  </si>
  <si>
    <t>医療・福祉</t>
    <rPh sb="0" eb="2">
      <t>イリョウ</t>
    </rPh>
    <rPh sb="3" eb="5">
      <t>フクシ</t>
    </rPh>
    <phoneticPr fontId="15"/>
  </si>
  <si>
    <t>複合サービス
事業</t>
    <rPh sb="0" eb="2">
      <t>フクゴウ</t>
    </rPh>
    <rPh sb="7" eb="9">
      <t>ジギョウ</t>
    </rPh>
    <phoneticPr fontId="15"/>
  </si>
  <si>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15"/>
  </si>
  <si>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15"/>
  </si>
  <si>
    <t>分類不能の産業</t>
    <phoneticPr fontId="8"/>
  </si>
  <si>
    <t>男</t>
  </si>
  <si>
    <t>女</t>
  </si>
  <si>
    <t>平成27年10月</t>
    <phoneticPr fontId="8"/>
  </si>
  <si>
    <t>徳島市</t>
    <rPh sb="0" eb="3">
      <t>トクシマシ</t>
    </rPh>
    <phoneticPr fontId="18"/>
  </si>
  <si>
    <t>鳴門市</t>
    <rPh sb="0" eb="3">
      <t>ナルトシ</t>
    </rPh>
    <phoneticPr fontId="18"/>
  </si>
  <si>
    <t>小松島市</t>
    <rPh sb="0" eb="4">
      <t>コマツシマシ</t>
    </rPh>
    <phoneticPr fontId="18"/>
  </si>
  <si>
    <t>阿南市</t>
    <rPh sb="0" eb="3">
      <t>アナンシ</t>
    </rPh>
    <phoneticPr fontId="18"/>
  </si>
  <si>
    <t>吉野川市</t>
    <rPh sb="0" eb="4">
      <t>ヨシノガワシ</t>
    </rPh>
    <phoneticPr fontId="18"/>
  </si>
  <si>
    <t>阿波市</t>
    <rPh sb="0" eb="3">
      <t>アワシ</t>
    </rPh>
    <phoneticPr fontId="18"/>
  </si>
  <si>
    <t>-</t>
  </si>
  <si>
    <t>美馬市</t>
    <rPh sb="0" eb="2">
      <t>ミマ</t>
    </rPh>
    <rPh sb="2" eb="3">
      <t>シ</t>
    </rPh>
    <phoneticPr fontId="18"/>
  </si>
  <si>
    <t>-</t>
    <phoneticPr fontId="8"/>
  </si>
  <si>
    <t>三好市</t>
    <rPh sb="0" eb="2">
      <t>ミヨシ</t>
    </rPh>
    <rPh sb="2" eb="3">
      <t>シ</t>
    </rPh>
    <phoneticPr fontId="18"/>
  </si>
  <si>
    <t>勝浦町</t>
    <rPh sb="0" eb="3">
      <t>カツウラチョウ</t>
    </rPh>
    <phoneticPr fontId="18"/>
  </si>
  <si>
    <t>上勝町</t>
    <rPh sb="0" eb="3">
      <t>カミカツチョウ</t>
    </rPh>
    <phoneticPr fontId="18"/>
  </si>
  <si>
    <t>佐那河内村</t>
    <rPh sb="0" eb="1">
      <t>サ</t>
    </rPh>
    <rPh sb="1" eb="2">
      <t>ナ</t>
    </rPh>
    <rPh sb="2" eb="4">
      <t>カワチ</t>
    </rPh>
    <rPh sb="4" eb="5">
      <t>ソン</t>
    </rPh>
    <phoneticPr fontId="18"/>
  </si>
  <si>
    <t>石井町</t>
    <rPh sb="0" eb="3">
      <t>イシイチョウ</t>
    </rPh>
    <phoneticPr fontId="18"/>
  </si>
  <si>
    <t>神山町</t>
    <rPh sb="0" eb="3">
      <t>カミヤマチョウ</t>
    </rPh>
    <phoneticPr fontId="18"/>
  </si>
  <si>
    <t>那賀町</t>
    <rPh sb="0" eb="2">
      <t>ナカ</t>
    </rPh>
    <rPh sb="2" eb="3">
      <t>チョウ</t>
    </rPh>
    <phoneticPr fontId="15"/>
  </si>
  <si>
    <t>牟岐町</t>
    <rPh sb="0" eb="2">
      <t>ムギ</t>
    </rPh>
    <rPh sb="2" eb="3">
      <t>マチ</t>
    </rPh>
    <phoneticPr fontId="18"/>
  </si>
  <si>
    <t>美波町</t>
    <rPh sb="0" eb="2">
      <t>ミナミ</t>
    </rPh>
    <rPh sb="2" eb="3">
      <t>チョウ</t>
    </rPh>
    <phoneticPr fontId="18"/>
  </si>
  <si>
    <t>海陽町</t>
    <rPh sb="0" eb="3">
      <t>カイヨウチョウ</t>
    </rPh>
    <phoneticPr fontId="18"/>
  </si>
  <si>
    <t>松茂町</t>
    <rPh sb="0" eb="2">
      <t>マツシゲ</t>
    </rPh>
    <rPh sb="2" eb="3">
      <t>マチ</t>
    </rPh>
    <phoneticPr fontId="18"/>
  </si>
  <si>
    <t>北島町</t>
    <rPh sb="0" eb="2">
      <t>キタジマ</t>
    </rPh>
    <rPh sb="2" eb="3">
      <t>マチ</t>
    </rPh>
    <phoneticPr fontId="18"/>
  </si>
  <si>
    <t>藍住町</t>
    <rPh sb="0" eb="3">
      <t>アイズミチョウ</t>
    </rPh>
    <phoneticPr fontId="18"/>
  </si>
  <si>
    <t>板野町</t>
    <rPh sb="0" eb="2">
      <t>イタノ</t>
    </rPh>
    <rPh sb="2" eb="3">
      <t>マチ</t>
    </rPh>
    <phoneticPr fontId="18"/>
  </si>
  <si>
    <t>-</t>
    <phoneticPr fontId="8"/>
  </si>
  <si>
    <t>上板町</t>
    <rPh sb="0" eb="2">
      <t>カミイタ</t>
    </rPh>
    <rPh sb="2" eb="3">
      <t>マチ</t>
    </rPh>
    <phoneticPr fontId="18"/>
  </si>
  <si>
    <t>つるぎ町</t>
    <rPh sb="3" eb="4">
      <t>チョウ</t>
    </rPh>
    <phoneticPr fontId="18"/>
  </si>
  <si>
    <t>東みよし町</t>
    <rPh sb="0" eb="1">
      <t>ヒガシ</t>
    </rPh>
    <rPh sb="4" eb="5">
      <t>マチ</t>
    </rPh>
    <phoneticPr fontId="15"/>
  </si>
  <si>
    <t>資料　総務省統計局「国勢調査報告」</t>
  </si>
  <si>
    <t>鉱業，採石業，　砂利採取業</t>
    <phoneticPr fontId="8"/>
  </si>
  <si>
    <t>電気・ガス・   熱供給・水道業</t>
    <phoneticPr fontId="8"/>
  </si>
  <si>
    <t>-</t>
    <phoneticPr fontId="8"/>
  </si>
  <si>
    <t>-</t>
    <phoneticPr fontId="8"/>
  </si>
  <si>
    <t>-</t>
    <phoneticPr fontId="8"/>
  </si>
  <si>
    <t>注　  総数は，従業上の地位「不詳」を含む。</t>
    <phoneticPr fontId="8"/>
  </si>
  <si>
    <t>（単位：人）</t>
    <rPh sb="1" eb="3">
      <t>タンイ</t>
    </rPh>
    <rPh sb="4" eb="5">
      <t>ニン</t>
    </rPh>
    <phoneticPr fontId="8"/>
  </si>
  <si>
    <t>区　　分</t>
  </si>
  <si>
    <t>総 　　             　　　　　　　　　　  数</t>
    <phoneticPr fontId="8"/>
  </si>
  <si>
    <t>総　　　　　　　　　数</t>
    <rPh sb="0" eb="1">
      <t>フサ</t>
    </rPh>
    <rPh sb="10" eb="11">
      <t>カズ</t>
    </rPh>
    <phoneticPr fontId="8"/>
  </si>
  <si>
    <t>雇　用　者　（　役　員　を　含　む　）</t>
    <rPh sb="8" eb="9">
      <t>ヤク</t>
    </rPh>
    <rPh sb="10" eb="11">
      <t>イン</t>
    </rPh>
    <rPh sb="14" eb="15">
      <t>フク</t>
    </rPh>
    <phoneticPr fontId="15"/>
  </si>
  <si>
    <t>雇　　　用　　　者　　（　　役　　　員　　　を　　　含　　　む　　）</t>
    <rPh sb="0" eb="1">
      <t>ヤトイ</t>
    </rPh>
    <rPh sb="4" eb="5">
      <t>ヨウ</t>
    </rPh>
    <rPh sb="8" eb="9">
      <t>シャ</t>
    </rPh>
    <rPh sb="14" eb="15">
      <t>ヤク</t>
    </rPh>
    <rPh sb="18" eb="19">
      <t>イン</t>
    </rPh>
    <rPh sb="26" eb="27">
      <t>フク</t>
    </rPh>
    <phoneticPr fontId="8"/>
  </si>
  <si>
    <t>総　数</t>
    <phoneticPr fontId="8"/>
  </si>
  <si>
    <t>農　業</t>
    <phoneticPr fontId="8"/>
  </si>
  <si>
    <t>林　業</t>
    <phoneticPr fontId="8"/>
  </si>
  <si>
    <t>漁　業</t>
    <phoneticPr fontId="8"/>
  </si>
  <si>
    <t>鉱業，　　　　採石業，　　　砂利採取業</t>
    <phoneticPr fontId="8"/>
  </si>
  <si>
    <t>建設業</t>
    <phoneticPr fontId="15"/>
  </si>
  <si>
    <t>製造業</t>
    <phoneticPr fontId="15"/>
  </si>
  <si>
    <t>電気･ガス･　　熱供給･　　　水道業</t>
    <phoneticPr fontId="8"/>
  </si>
  <si>
    <t>情報
通信業</t>
    <rPh sb="0" eb="1">
      <t>ジョウ</t>
    </rPh>
    <rPh sb="1" eb="2">
      <t>ホウ</t>
    </rPh>
    <rPh sb="3" eb="6">
      <t>ツウシンギョウ</t>
    </rPh>
    <phoneticPr fontId="15"/>
  </si>
  <si>
    <t>運輸業
郵便業</t>
    <rPh sb="0" eb="3">
      <t>ウンユギョウ</t>
    </rPh>
    <rPh sb="4" eb="6">
      <t>ユウビン</t>
    </rPh>
    <rPh sb="6" eb="7">
      <t>ギョウ</t>
    </rPh>
    <phoneticPr fontId="15"/>
  </si>
  <si>
    <t>卸売業
小売業</t>
    <rPh sb="0" eb="2">
      <t>オロシウ</t>
    </rPh>
    <rPh sb="2" eb="3">
      <t>ギョウ</t>
    </rPh>
    <rPh sb="4" eb="6">
      <t>コウ</t>
    </rPh>
    <rPh sb="6" eb="7">
      <t>ギョウ</t>
    </rPh>
    <phoneticPr fontId="8"/>
  </si>
  <si>
    <t>金融業
保険業</t>
    <rPh sb="2" eb="3">
      <t>ギョウ</t>
    </rPh>
    <phoneticPr fontId="15"/>
  </si>
  <si>
    <t>不動産業     物品賃貸業</t>
    <rPh sb="0" eb="4">
      <t>フドウサンギョウ</t>
    </rPh>
    <rPh sb="9" eb="11">
      <t>ブッピン</t>
    </rPh>
    <rPh sb="11" eb="13">
      <t>チンタイ</t>
    </rPh>
    <phoneticPr fontId="8"/>
  </si>
  <si>
    <t>学術研究，     専門･技術サービス業</t>
    <rPh sb="0" eb="2">
      <t>ガクジュツ</t>
    </rPh>
    <rPh sb="2" eb="4">
      <t>ケンキュウ</t>
    </rPh>
    <rPh sb="10" eb="12">
      <t>センモン</t>
    </rPh>
    <rPh sb="13" eb="15">
      <t>ギジュツ</t>
    </rPh>
    <rPh sb="19" eb="20">
      <t>ギョウ</t>
    </rPh>
    <phoneticPr fontId="8"/>
  </si>
  <si>
    <t>宿泊業，
飲食　　　　サービス業</t>
    <rPh sb="0" eb="2">
      <t>シュクハク</t>
    </rPh>
    <rPh sb="2" eb="3">
      <t>ギョウ</t>
    </rPh>
    <rPh sb="5" eb="7">
      <t>インショク</t>
    </rPh>
    <rPh sb="15" eb="16">
      <t>ギョウ</t>
    </rPh>
    <phoneticPr fontId="15"/>
  </si>
  <si>
    <t>生活関連　　　　サービス業，
娯楽業</t>
    <rPh sb="0" eb="2">
      <t>セイカツ</t>
    </rPh>
    <rPh sb="2" eb="4">
      <t>カンレン</t>
    </rPh>
    <rPh sb="12" eb="13">
      <t>ギョウ</t>
    </rPh>
    <rPh sb="15" eb="17">
      <t>ゴラク</t>
    </rPh>
    <rPh sb="17" eb="18">
      <t>ギョウ</t>
    </rPh>
    <phoneticPr fontId="15"/>
  </si>
  <si>
    <t>医療・
福祉</t>
    <rPh sb="0" eb="2">
      <t>イリョウ</t>
    </rPh>
    <rPh sb="4" eb="6">
      <t>フクシ</t>
    </rPh>
    <phoneticPr fontId="15"/>
  </si>
  <si>
    <t>複合サービス事業</t>
    <rPh sb="0" eb="2">
      <t>フクゴウ</t>
    </rPh>
    <rPh sb="6" eb="8">
      <t>ジギョウ</t>
    </rPh>
    <phoneticPr fontId="8"/>
  </si>
  <si>
    <t>複合サービス事業</t>
    <rPh sb="0" eb="2">
      <t>フクゴウ</t>
    </rPh>
    <rPh sb="6" eb="8">
      <t>ジギョウ</t>
    </rPh>
    <phoneticPr fontId="15"/>
  </si>
  <si>
    <r>
      <t>サービス業</t>
    </r>
    <r>
      <rPr>
        <sz val="4"/>
        <rFont val="ＭＳ 明朝"/>
        <family val="1"/>
        <charset val="128"/>
      </rPr>
      <t>（他に分類されないもの）</t>
    </r>
    <rPh sb="4" eb="5">
      <t>ギョウ</t>
    </rPh>
    <rPh sb="6" eb="7">
      <t>ホカ</t>
    </rPh>
    <rPh sb="8" eb="10">
      <t>ブンルイ</t>
    </rPh>
    <phoneticPr fontId="15"/>
  </si>
  <si>
    <r>
      <t xml:space="preserve">公務
</t>
    </r>
    <r>
      <rPr>
        <sz val="4"/>
        <rFont val="ＭＳ 明朝"/>
        <family val="1"/>
        <charset val="128"/>
      </rPr>
      <t>（他に分類されるものを除く）</t>
    </r>
    <rPh sb="0" eb="2">
      <t>コウム</t>
    </rPh>
    <rPh sb="4" eb="5">
      <t>ホカ</t>
    </rPh>
    <rPh sb="6" eb="8">
      <t>ブンルイ</t>
    </rPh>
    <rPh sb="14" eb="15">
      <t>ノゾ</t>
    </rPh>
    <phoneticPr fontId="15"/>
  </si>
  <si>
    <t>分類不能の産業</t>
    <rPh sb="0" eb="2">
      <t>ブンルイ</t>
    </rPh>
    <rPh sb="2" eb="4">
      <t>フノウ</t>
    </rPh>
    <rPh sb="5" eb="7">
      <t>サンギョウ</t>
    </rPh>
    <phoneticPr fontId="15"/>
  </si>
  <si>
    <t>農　業</t>
    <phoneticPr fontId="8"/>
  </si>
  <si>
    <t>漁　業</t>
    <phoneticPr fontId="8"/>
  </si>
  <si>
    <t>鉱業，　　　　採石業，　　　砂利採取業</t>
    <phoneticPr fontId="8"/>
  </si>
  <si>
    <t>建設業</t>
    <phoneticPr fontId="15"/>
  </si>
  <si>
    <t>製造業</t>
    <phoneticPr fontId="15"/>
  </si>
  <si>
    <t>電気･ガス･　　熱供給･　　　水道業</t>
    <phoneticPr fontId="8"/>
  </si>
  <si>
    <t>宿泊業，
飲食・　　サービス業</t>
    <rPh sb="0" eb="2">
      <t>シュクハク</t>
    </rPh>
    <rPh sb="2" eb="3">
      <t>ギョウ</t>
    </rPh>
    <rPh sb="5" eb="7">
      <t>インショク</t>
    </rPh>
    <rPh sb="14" eb="15">
      <t>ギョウ</t>
    </rPh>
    <phoneticPr fontId="15"/>
  </si>
  <si>
    <t>教育，
学習支援業</t>
    <rPh sb="0" eb="2">
      <t>キョウイク</t>
    </rPh>
    <rPh sb="4" eb="6">
      <t>ガクシュウ</t>
    </rPh>
    <rPh sb="6" eb="8">
      <t>シエン</t>
    </rPh>
    <rPh sb="8" eb="9">
      <t>ギョウ</t>
    </rPh>
    <phoneticPr fontId="15"/>
  </si>
  <si>
    <t>医療，
福祉</t>
    <rPh sb="0" eb="2">
      <t>イリョウ</t>
    </rPh>
    <rPh sb="4" eb="6">
      <t>フクシ</t>
    </rPh>
    <phoneticPr fontId="15"/>
  </si>
  <si>
    <t>平成27年10月</t>
    <phoneticPr fontId="8"/>
  </si>
  <si>
    <t>15～19歳</t>
  </si>
  <si>
    <t>20～24歳</t>
  </si>
  <si>
    <t>25～29歳</t>
  </si>
  <si>
    <t>30～34歳</t>
  </si>
  <si>
    <t>35～39歳</t>
  </si>
  <si>
    <t>40～44歳</t>
  </si>
  <si>
    <t>45～49歳</t>
  </si>
  <si>
    <t>50～54歳</t>
  </si>
  <si>
    <t>55～59歳</t>
  </si>
  <si>
    <t>60～64歳</t>
  </si>
  <si>
    <t>65～69歳</t>
  </si>
  <si>
    <t>70～74歳</t>
  </si>
  <si>
    <t>75～79歳</t>
  </si>
  <si>
    <t>80～84歳</t>
  </si>
  <si>
    <t>85歳以上</t>
    <rPh sb="3" eb="5">
      <t>イジョウ</t>
    </rPh>
    <phoneticPr fontId="8"/>
  </si>
  <si>
    <t>-</t>
    <phoneticPr fontId="8"/>
  </si>
  <si>
    <t>-</t>
    <phoneticPr fontId="8"/>
  </si>
  <si>
    <t>資料　総務省統計局「国勢調査報告」</t>
    <rPh sb="5" eb="6">
      <t>ショウ</t>
    </rPh>
    <phoneticPr fontId="8"/>
  </si>
  <si>
    <t>総　　数</t>
    <rPh sb="0" eb="1">
      <t>ソウ</t>
    </rPh>
    <rPh sb="3" eb="4">
      <t>スウ</t>
    </rPh>
    <phoneticPr fontId="8"/>
  </si>
  <si>
    <t>男</t>
    <rPh sb="0" eb="1">
      <t>オトコ</t>
    </rPh>
    <phoneticPr fontId="8"/>
  </si>
  <si>
    <t>女</t>
    <rPh sb="0" eb="1">
      <t>オンナ</t>
    </rPh>
    <phoneticPr fontId="8"/>
  </si>
  <si>
    <t>総数</t>
  </si>
  <si>
    <t>雇用者</t>
  </si>
  <si>
    <t>役員</t>
  </si>
  <si>
    <t>雇 人 の   ある業主</t>
    <phoneticPr fontId="8"/>
  </si>
  <si>
    <t>雇 人 の   ない業主</t>
    <phoneticPr fontId="8"/>
  </si>
  <si>
    <t>家  族     従業者</t>
    <rPh sb="0" eb="1">
      <t>イエ</t>
    </rPh>
    <rPh sb="3" eb="4">
      <t>ゾク</t>
    </rPh>
    <rPh sb="9" eb="12">
      <t>ジュウギョウシャ</t>
    </rPh>
    <phoneticPr fontId="8"/>
  </si>
  <si>
    <t>家  庭     内職者</t>
    <rPh sb="0" eb="1">
      <t>イエ</t>
    </rPh>
    <rPh sb="3" eb="4">
      <t>ニワ</t>
    </rPh>
    <rPh sb="9" eb="11">
      <t>ナイショク</t>
    </rPh>
    <rPh sb="11" eb="12">
      <t>シャ</t>
    </rPh>
    <phoneticPr fontId="8"/>
  </si>
  <si>
    <t>雇 人 の    ある業主</t>
    <phoneticPr fontId="8"/>
  </si>
  <si>
    <t>雇 人 の    ない業主</t>
    <phoneticPr fontId="8"/>
  </si>
  <si>
    <t>家  族      従業者</t>
    <rPh sb="0" eb="1">
      <t>イエ</t>
    </rPh>
    <rPh sb="3" eb="4">
      <t>ゾク</t>
    </rPh>
    <rPh sb="10" eb="13">
      <t>ジュウギョウシャ</t>
    </rPh>
    <phoneticPr fontId="8"/>
  </si>
  <si>
    <t>家  庭      内職者</t>
    <rPh sb="0" eb="1">
      <t>イエ</t>
    </rPh>
    <rPh sb="3" eb="4">
      <t>ニワ</t>
    </rPh>
    <rPh sb="10" eb="12">
      <t>ナイショク</t>
    </rPh>
    <rPh sb="12" eb="13">
      <t>シャ</t>
    </rPh>
    <phoneticPr fontId="8"/>
  </si>
  <si>
    <t>雇 人 の    ある業主</t>
    <phoneticPr fontId="8"/>
  </si>
  <si>
    <t>平成27年10月</t>
    <phoneticPr fontId="8"/>
  </si>
  <si>
    <t>那賀町</t>
    <rPh sb="0" eb="3">
      <t>ナカチョウ</t>
    </rPh>
    <phoneticPr fontId="18"/>
  </si>
  <si>
    <t>美波町</t>
    <rPh sb="0" eb="2">
      <t>ミナミ</t>
    </rPh>
    <rPh sb="2" eb="3">
      <t>チョウ</t>
    </rPh>
    <phoneticPr fontId="15"/>
  </si>
  <si>
    <t>注　  総数は，従業上の地位「不詳」を含む。</t>
    <phoneticPr fontId="8"/>
  </si>
  <si>
    <t>(1)現金給与総額（規模5人以上）</t>
    <rPh sb="3" eb="5">
      <t>ゲンキン</t>
    </rPh>
    <rPh sb="5" eb="7">
      <t>キュウヨ</t>
    </rPh>
    <rPh sb="7" eb="9">
      <t>ソウガク</t>
    </rPh>
    <rPh sb="10" eb="12">
      <t>キボ</t>
    </rPh>
    <rPh sb="13" eb="16">
      <t>ニンイジョウ</t>
    </rPh>
    <phoneticPr fontId="15"/>
  </si>
  <si>
    <t>（平成27年＝100）</t>
    <rPh sb="1" eb="3">
      <t>ヘイセイ</t>
    </rPh>
    <rPh sb="5" eb="6">
      <t>ネン</t>
    </rPh>
    <phoneticPr fontId="8"/>
  </si>
  <si>
    <t>(2)きまって支給する給与（規模5人以上）</t>
    <rPh sb="7" eb="9">
      <t>シキュウ</t>
    </rPh>
    <rPh sb="11" eb="13">
      <t>キュウヨ</t>
    </rPh>
    <rPh sb="14" eb="16">
      <t>キボ</t>
    </rPh>
    <rPh sb="17" eb="20">
      <t>ニンイジョウ</t>
    </rPh>
    <phoneticPr fontId="15"/>
  </si>
  <si>
    <t>(3)所定内給与（規模5人以上）</t>
    <rPh sb="3" eb="6">
      <t>ショテイナイ</t>
    </rPh>
    <rPh sb="6" eb="8">
      <t>キュウヨ</t>
    </rPh>
    <rPh sb="9" eb="11">
      <t>キボ</t>
    </rPh>
    <rPh sb="12" eb="15">
      <t>ニンイジョウ</t>
    </rPh>
    <phoneticPr fontId="15"/>
  </si>
  <si>
    <t>年月</t>
  </si>
  <si>
    <t>建設業</t>
  </si>
  <si>
    <t>製造業</t>
  </si>
  <si>
    <t>情  報   通信業</t>
    <rPh sb="0" eb="1">
      <t>ジョウ</t>
    </rPh>
    <rPh sb="3" eb="4">
      <t>ホウ</t>
    </rPh>
    <rPh sb="7" eb="10">
      <t>ツウシンギョウ</t>
    </rPh>
    <phoneticPr fontId="8"/>
  </si>
  <si>
    <t>運輸業,    　郵便業</t>
    <rPh sb="0" eb="3">
      <t>ウンユギョウ</t>
    </rPh>
    <rPh sb="9" eb="11">
      <t>ユウビン</t>
    </rPh>
    <rPh sb="11" eb="12">
      <t>ギョウ</t>
    </rPh>
    <phoneticPr fontId="8"/>
  </si>
  <si>
    <t>卸売業,
小売業</t>
    <rPh sb="0" eb="2">
      <t>オロシウ</t>
    </rPh>
    <rPh sb="2" eb="3">
      <t>ギョウ</t>
    </rPh>
    <rPh sb="5" eb="8">
      <t>コウリギョウ</t>
    </rPh>
    <phoneticPr fontId="8"/>
  </si>
  <si>
    <t>金融業,
保険業</t>
    <rPh sb="0" eb="2">
      <t>キンユウ</t>
    </rPh>
    <rPh sb="2" eb="3">
      <t>ギョウ</t>
    </rPh>
    <rPh sb="5" eb="8">
      <t>ホケンギョウ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</si>
  <si>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</si>
  <si>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</si>
  <si>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</si>
  <si>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教育,学習支援業</t>
    <rPh sb="0" eb="2">
      <t>キョウイク</t>
    </rPh>
    <rPh sb="3" eb="5">
      <t>ガクシュウ</t>
    </rPh>
    <rPh sb="5" eb="7">
      <t>シエン</t>
    </rPh>
    <rPh sb="7" eb="8">
      <t>ギョウ</t>
    </rPh>
    <phoneticPr fontId="8"/>
  </si>
  <si>
    <t>医療,
福祉</t>
    <rPh sb="0" eb="2">
      <t>イリョウ</t>
    </rPh>
    <rPh sb="4" eb="6">
      <t>フクシ</t>
    </rPh>
    <phoneticPr fontId="8"/>
  </si>
  <si>
    <t>その他のサービス業</t>
    <rPh sb="2" eb="3">
      <t>タ</t>
    </rPh>
    <rPh sb="8" eb="9">
      <t>ギョウ</t>
    </rPh>
    <phoneticPr fontId="8"/>
  </si>
  <si>
    <t>運輸業,   　郵便業</t>
    <rPh sb="0" eb="3">
      <t>ウンユギョウ</t>
    </rPh>
    <rPh sb="8" eb="10">
      <t>ユウビン</t>
    </rPh>
    <rPh sb="10" eb="11">
      <t>ギョウ</t>
    </rPh>
    <phoneticPr fontId="8"/>
  </si>
  <si>
    <t>運輸業,  　郵便業</t>
    <rPh sb="0" eb="3">
      <t>ウンユギョウ</t>
    </rPh>
    <rPh sb="7" eb="9">
      <t>ユウビン</t>
    </rPh>
    <rPh sb="9" eb="10">
      <t>ギョウ</t>
    </rPh>
    <phoneticPr fontId="8"/>
  </si>
  <si>
    <t>対前年同月増減率</t>
    <phoneticPr fontId="8"/>
  </si>
  <si>
    <t xml:space="preserve">     30</t>
  </si>
  <si>
    <t>平成30年1月</t>
    <rPh sb="0" eb="2">
      <t>ヘイセイ</t>
    </rPh>
    <rPh sb="4" eb="5">
      <t>ネン</t>
    </rPh>
    <rPh sb="6" eb="7">
      <t>ガツ</t>
    </rPh>
    <phoneticPr fontId="15"/>
  </si>
  <si>
    <t>　　     2</t>
  </si>
  <si>
    <t>　　     3</t>
  </si>
  <si>
    <t>　　     4</t>
  </si>
  <si>
    <t>　　     5</t>
  </si>
  <si>
    <t>　　     6</t>
  </si>
  <si>
    <t>　　     7</t>
  </si>
  <si>
    <t>　　     8</t>
  </si>
  <si>
    <t>　　     9</t>
  </si>
  <si>
    <t>　　    10</t>
    <phoneticPr fontId="8"/>
  </si>
  <si>
    <t>　　    10</t>
  </si>
  <si>
    <t>　　    11</t>
  </si>
  <si>
    <t>　　    12</t>
  </si>
  <si>
    <t>(1)現金給与総額（規模30人以上）</t>
    <rPh sb="3" eb="5">
      <t>ゲンキン</t>
    </rPh>
    <rPh sb="5" eb="7">
      <t>キュウヨ</t>
    </rPh>
    <rPh sb="7" eb="9">
      <t>ソウガク</t>
    </rPh>
    <rPh sb="10" eb="12">
      <t>キボ</t>
    </rPh>
    <rPh sb="14" eb="17">
      <t>ニンイジョウ</t>
    </rPh>
    <phoneticPr fontId="15"/>
  </si>
  <si>
    <t>(2)きまって支給する給与（規模30人以上）</t>
    <rPh sb="7" eb="9">
      <t>シキュウ</t>
    </rPh>
    <rPh sb="11" eb="13">
      <t>キュウヨ</t>
    </rPh>
    <rPh sb="14" eb="16">
      <t>キボ</t>
    </rPh>
    <rPh sb="18" eb="21">
      <t>ニンイジョウ</t>
    </rPh>
    <phoneticPr fontId="15"/>
  </si>
  <si>
    <t>(3)所定内給与（規模30人以上）</t>
    <rPh sb="3" eb="6">
      <t>ショテイナイ</t>
    </rPh>
    <rPh sb="6" eb="8">
      <t>キュウヨ</t>
    </rPh>
    <rPh sb="9" eb="11">
      <t>キボ</t>
    </rPh>
    <rPh sb="13" eb="16">
      <t>ニンイジョウ</t>
    </rPh>
    <phoneticPr fontId="15"/>
  </si>
  <si>
    <t>運輸業, 　郵便業</t>
    <rPh sb="0" eb="3">
      <t>ウンユギョウ</t>
    </rPh>
    <rPh sb="6" eb="8">
      <t>ユウビン</t>
    </rPh>
    <rPh sb="8" eb="9">
      <t>ギョウ</t>
    </rPh>
    <phoneticPr fontId="8"/>
  </si>
  <si>
    <t>資料　県統計データ課「毎月勤労統計調査地方調査」</t>
    <rPh sb="9" eb="10">
      <t>カ</t>
    </rPh>
    <phoneticPr fontId="8"/>
  </si>
  <si>
    <r>
      <t>23　賃 金 指 数</t>
    </r>
    <r>
      <rPr>
        <b/>
        <sz val="12"/>
        <rFont val="ＭＳ 明朝"/>
        <family val="1"/>
        <charset val="128"/>
      </rPr>
      <t>（平成30年）</t>
    </r>
    <rPh sb="3" eb="4">
      <t>チン</t>
    </rPh>
    <rPh sb="11" eb="13">
      <t>ヘイセイ</t>
    </rPh>
    <rPh sb="15" eb="16">
      <t>ネン</t>
    </rPh>
    <phoneticPr fontId="8"/>
  </si>
  <si>
    <t>(1)総実労働時間指数（規模5人以上）</t>
    <rPh sb="3" eb="4">
      <t>ソウ</t>
    </rPh>
    <rPh sb="4" eb="7">
      <t>ジツロウドウ</t>
    </rPh>
    <rPh sb="7" eb="9">
      <t>ジカン</t>
    </rPh>
    <rPh sb="9" eb="11">
      <t>シスウ</t>
    </rPh>
    <rPh sb="12" eb="14">
      <t>キボ</t>
    </rPh>
    <rPh sb="15" eb="18">
      <t>ニンイジョウ</t>
    </rPh>
    <phoneticPr fontId="15"/>
  </si>
  <si>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15"/>
  </si>
  <si>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15"/>
  </si>
  <si>
    <t xml:space="preserve">     29</t>
  </si>
  <si>
    <t>(1)総実労働時間指数（規模30人以上）</t>
    <rPh sb="3" eb="4">
      <t>ソウ</t>
    </rPh>
    <rPh sb="4" eb="7">
      <t>ジツロウドウ</t>
    </rPh>
    <rPh sb="7" eb="9">
      <t>ジカン</t>
    </rPh>
    <rPh sb="9" eb="11">
      <t>シスウ</t>
    </rPh>
    <rPh sb="12" eb="14">
      <t>キボ</t>
    </rPh>
    <rPh sb="16" eb="19">
      <t>ニンイジョウ</t>
    </rPh>
    <phoneticPr fontId="15"/>
  </si>
  <si>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15"/>
  </si>
  <si>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15"/>
  </si>
  <si>
    <r>
      <t>24　労働時間指数</t>
    </r>
    <r>
      <rPr>
        <b/>
        <sz val="12"/>
        <rFont val="ＭＳ 明朝"/>
        <family val="1"/>
        <charset val="128"/>
      </rPr>
      <t>（平成30年）</t>
    </r>
    <rPh sb="3" eb="4">
      <t>ロウ</t>
    </rPh>
    <rPh sb="4" eb="5">
      <t>ハタラキ</t>
    </rPh>
    <rPh sb="5" eb="6">
      <t>トキ</t>
    </rPh>
    <rPh sb="6" eb="7">
      <t>アイダ</t>
    </rPh>
    <rPh sb="7" eb="8">
      <t>ユビ</t>
    </rPh>
    <rPh sb="8" eb="9">
      <t>カズ</t>
    </rPh>
    <phoneticPr fontId="8"/>
  </si>
  <si>
    <t>（規模5人以上）</t>
    <rPh sb="1" eb="3">
      <t>キボ</t>
    </rPh>
    <rPh sb="4" eb="7">
      <t>ニンイジョウ</t>
    </rPh>
    <phoneticPr fontId="15"/>
  </si>
  <si>
    <t>卸売業,　
小売業</t>
    <rPh sb="0" eb="2">
      <t>オロシウ</t>
    </rPh>
    <rPh sb="2" eb="3">
      <t>ギョウ</t>
    </rPh>
    <rPh sb="6" eb="9">
      <t>コウリギョウ</t>
    </rPh>
    <phoneticPr fontId="8"/>
  </si>
  <si>
    <t>（規模30人以上）</t>
    <rPh sb="1" eb="3">
      <t>キボ</t>
    </rPh>
    <rPh sb="5" eb="8">
      <t>ニンイジョウ</t>
    </rPh>
    <phoneticPr fontId="15"/>
  </si>
  <si>
    <t>卸売業,　 
小売業</t>
    <rPh sb="0" eb="2">
      <t>オロシウ</t>
    </rPh>
    <rPh sb="2" eb="3">
      <t>ギョウ</t>
    </rPh>
    <rPh sb="7" eb="10">
      <t>コウリギョウ</t>
    </rPh>
    <phoneticPr fontId="8"/>
  </si>
  <si>
    <t>(単位：円)</t>
    <rPh sb="4" eb="5">
      <t>エン</t>
    </rPh>
    <phoneticPr fontId="15"/>
  </si>
  <si>
    <t>産　     業</t>
  </si>
  <si>
    <t>現金給与総額</t>
    <rPh sb="0" eb="2">
      <t>ゲンキン</t>
    </rPh>
    <rPh sb="2" eb="4">
      <t>キュウヨ</t>
    </rPh>
    <rPh sb="4" eb="6">
      <t>ソウガク</t>
    </rPh>
    <phoneticPr fontId="15"/>
  </si>
  <si>
    <t>きまって支給する給与</t>
    <rPh sb="4" eb="6">
      <t>シキュウ</t>
    </rPh>
    <rPh sb="8" eb="10">
      <t>キュウヨ</t>
    </rPh>
    <phoneticPr fontId="15"/>
  </si>
  <si>
    <t>特別に支払われた給与</t>
    <rPh sb="0" eb="2">
      <t>トクベツ</t>
    </rPh>
    <rPh sb="3" eb="5">
      <t>シハラ</t>
    </rPh>
    <rPh sb="8" eb="10">
      <t>キュウヨ</t>
    </rPh>
    <phoneticPr fontId="15"/>
  </si>
  <si>
    <t>調査産業計</t>
  </si>
  <si>
    <t>Ｄ</t>
  </si>
  <si>
    <t>Ｅ</t>
  </si>
  <si>
    <t>Ｇ</t>
  </si>
  <si>
    <t>情報通信業</t>
    <rPh sb="0" eb="1">
      <t>ジョウ</t>
    </rPh>
    <rPh sb="1" eb="2">
      <t>ホウ</t>
    </rPh>
    <rPh sb="2" eb="3">
      <t>ツウ</t>
    </rPh>
    <rPh sb="3" eb="4">
      <t>シン</t>
    </rPh>
    <rPh sb="4" eb="5">
      <t>ギョウ</t>
    </rPh>
    <phoneticPr fontId="4"/>
  </si>
  <si>
    <t>Ｈ</t>
  </si>
  <si>
    <t>運輸業,郵便業</t>
    <rPh sb="0" eb="1">
      <t>ウン</t>
    </rPh>
    <rPh sb="1" eb="2">
      <t>ユ</t>
    </rPh>
    <rPh sb="2" eb="3">
      <t>ギョウ</t>
    </rPh>
    <rPh sb="4" eb="5">
      <t>ユウ</t>
    </rPh>
    <rPh sb="5" eb="6">
      <t>ビン</t>
    </rPh>
    <rPh sb="6" eb="7">
      <t>ギョウ</t>
    </rPh>
    <phoneticPr fontId="4"/>
  </si>
  <si>
    <t>Ｉ</t>
  </si>
  <si>
    <t>卸売業,小売業</t>
    <rPh sb="0" eb="1">
      <t>オロシ</t>
    </rPh>
    <rPh sb="1" eb="2">
      <t>バイ</t>
    </rPh>
    <rPh sb="2" eb="3">
      <t>ギョウ</t>
    </rPh>
    <rPh sb="4" eb="5">
      <t>ショウ</t>
    </rPh>
    <rPh sb="5" eb="6">
      <t>バイ</t>
    </rPh>
    <rPh sb="6" eb="7">
      <t>ギョウ</t>
    </rPh>
    <phoneticPr fontId="4"/>
  </si>
  <si>
    <t>Ｊ</t>
  </si>
  <si>
    <t>金融業,保険業</t>
    <rPh sb="2" eb="3">
      <t>ギョウ</t>
    </rPh>
    <phoneticPr fontId="4"/>
  </si>
  <si>
    <t>Ｌ</t>
  </si>
  <si>
    <t>学術研究,専門・技術サービス業</t>
    <rPh sb="0" eb="1">
      <t>ガク</t>
    </rPh>
    <rPh sb="1" eb="2">
      <t>ジュツ</t>
    </rPh>
    <rPh sb="2" eb="3">
      <t>ケン</t>
    </rPh>
    <rPh sb="3" eb="4">
      <t>キワム</t>
    </rPh>
    <rPh sb="5" eb="7">
      <t>センモン</t>
    </rPh>
    <rPh sb="8" eb="10">
      <t>ギジュツ</t>
    </rPh>
    <rPh sb="14" eb="15">
      <t>ギョウ</t>
    </rPh>
    <phoneticPr fontId="4"/>
  </si>
  <si>
    <t>Ｍ</t>
  </si>
  <si>
    <t>宿泊業,飲食サービス業</t>
    <rPh sb="0" eb="1">
      <t>ヤド</t>
    </rPh>
    <rPh sb="1" eb="2">
      <t>ハク</t>
    </rPh>
    <rPh sb="2" eb="3">
      <t>ギョウ</t>
    </rPh>
    <rPh sb="4" eb="6">
      <t>インショク</t>
    </rPh>
    <rPh sb="10" eb="11">
      <t>ギョウ</t>
    </rPh>
    <phoneticPr fontId="4"/>
  </si>
  <si>
    <t>Ｎ</t>
  </si>
  <si>
    <t>生活関連サービス業,娯楽業</t>
    <rPh sb="0" eb="2">
      <t>セイカツ</t>
    </rPh>
    <rPh sb="2" eb="4">
      <t>カンレン</t>
    </rPh>
    <rPh sb="8" eb="9">
      <t>ギョウ</t>
    </rPh>
    <rPh sb="10" eb="13">
      <t>ゴラクギョウ</t>
    </rPh>
    <phoneticPr fontId="4"/>
  </si>
  <si>
    <t>Ｏ</t>
  </si>
  <si>
    <t>教育,学習支援業</t>
    <rPh sb="0" eb="1">
      <t>キョウ</t>
    </rPh>
    <rPh sb="1" eb="2">
      <t>イク</t>
    </rPh>
    <rPh sb="3" eb="4">
      <t>ガク</t>
    </rPh>
    <rPh sb="4" eb="5">
      <t>ナライ</t>
    </rPh>
    <rPh sb="5" eb="6">
      <t>ササ</t>
    </rPh>
    <rPh sb="6" eb="7">
      <t>エン</t>
    </rPh>
    <rPh sb="7" eb="8">
      <t>ギョウ</t>
    </rPh>
    <phoneticPr fontId="4"/>
  </si>
  <si>
    <t>Ｐ</t>
  </si>
  <si>
    <t>医療,福祉</t>
    <rPh sb="0" eb="1">
      <t>イ</t>
    </rPh>
    <rPh sb="1" eb="2">
      <t>リョウ</t>
    </rPh>
    <rPh sb="3" eb="4">
      <t>フク</t>
    </rPh>
    <rPh sb="4" eb="5">
      <t>シ</t>
    </rPh>
    <phoneticPr fontId="4"/>
  </si>
  <si>
    <t>Ｑ</t>
  </si>
  <si>
    <t>複合サービス事業</t>
    <rPh sb="0" eb="1">
      <t>フク</t>
    </rPh>
    <rPh sb="1" eb="2">
      <t>ゴウ</t>
    </rPh>
    <rPh sb="6" eb="7">
      <t>ジ</t>
    </rPh>
    <rPh sb="7" eb="8">
      <t>ギョウ</t>
    </rPh>
    <phoneticPr fontId="4"/>
  </si>
  <si>
    <t>Ｒ</t>
  </si>
  <si>
    <t>その他のサービス業</t>
    <rPh sb="2" eb="3">
      <t>タ</t>
    </rPh>
    <phoneticPr fontId="32"/>
  </si>
  <si>
    <t>平 成 30 年 1 月</t>
    <rPh sb="11" eb="12">
      <t>ガツ</t>
    </rPh>
    <phoneticPr fontId="15"/>
  </si>
  <si>
    <t>平 成 30 年 2 月</t>
    <rPh sb="11" eb="12">
      <t>ガツ</t>
    </rPh>
    <phoneticPr fontId="15"/>
  </si>
  <si>
    <t>平 成 30 年 3 月</t>
    <rPh sb="11" eb="12">
      <t>ガツ</t>
    </rPh>
    <phoneticPr fontId="15"/>
  </si>
  <si>
    <t>平 成 30 年 4 月</t>
    <rPh sb="11" eb="12">
      <t>ガツ</t>
    </rPh>
    <phoneticPr fontId="15"/>
  </si>
  <si>
    <t>平 成 30 年 5 月</t>
    <rPh sb="11" eb="12">
      <t>ガツ</t>
    </rPh>
    <phoneticPr fontId="15"/>
  </si>
  <si>
    <t>平 成 30 年 6 月</t>
    <rPh sb="11" eb="12">
      <t>ガツ</t>
    </rPh>
    <phoneticPr fontId="15"/>
  </si>
  <si>
    <t>平 成 30 年 7 月</t>
    <rPh sb="11" eb="12">
      <t>ガツ</t>
    </rPh>
    <phoneticPr fontId="15"/>
  </si>
  <si>
    <t>平 成 30 年 8 月</t>
    <rPh sb="11" eb="12">
      <t>ガツ</t>
    </rPh>
    <phoneticPr fontId="15"/>
  </si>
  <si>
    <t>平 成 30 年 9 月</t>
    <rPh sb="11" eb="12">
      <t>ガツ</t>
    </rPh>
    <phoneticPr fontId="15"/>
  </si>
  <si>
    <t>平 成 30 年 10 月</t>
    <rPh sb="12" eb="13">
      <t>ガツ</t>
    </rPh>
    <phoneticPr fontId="15"/>
  </si>
  <si>
    <t>平 成 30 年 11 月</t>
    <rPh sb="12" eb="13">
      <t>ガツ</t>
    </rPh>
    <phoneticPr fontId="15"/>
  </si>
  <si>
    <t>平 成 30 年 12 月</t>
    <rPh sb="12" eb="13">
      <t>ガツ</t>
    </rPh>
    <phoneticPr fontId="15"/>
  </si>
  <si>
    <t>資料　県統計データ課「毎月勤労統計調査地方調査」</t>
    <rPh sb="9" eb="10">
      <t>カ</t>
    </rPh>
    <phoneticPr fontId="15"/>
  </si>
  <si>
    <r>
      <t>25　常用労働者指数</t>
    </r>
    <r>
      <rPr>
        <b/>
        <sz val="12"/>
        <rFont val="ＭＳ 明朝"/>
        <family val="1"/>
        <charset val="128"/>
      </rPr>
      <t>（平成30年）</t>
    </r>
    <rPh sb="3" eb="4">
      <t>ツネ</t>
    </rPh>
    <rPh sb="4" eb="5">
      <t>ヨウ</t>
    </rPh>
    <rPh sb="5" eb="6">
      <t>ロウ</t>
    </rPh>
    <rPh sb="6" eb="7">
      <t>ハタラキ</t>
    </rPh>
    <rPh sb="7" eb="8">
      <t>シャ</t>
    </rPh>
    <rPh sb="8" eb="9">
      <t>ユビ</t>
    </rPh>
    <rPh sb="9" eb="10">
      <t>カズ</t>
    </rPh>
    <phoneticPr fontId="8"/>
  </si>
  <si>
    <t>（単位：円）</t>
    <rPh sb="4" eb="5">
      <t>エン</t>
    </rPh>
    <phoneticPr fontId="15"/>
  </si>
  <si>
    <t>金融業,保険業</t>
    <rPh sb="2" eb="3">
      <t>ギョウ</t>
    </rPh>
    <phoneticPr fontId="15"/>
  </si>
  <si>
    <t>生活関連サービス業,娯楽業</t>
    <rPh sb="0" eb="2">
      <t>セイカツ</t>
    </rPh>
    <rPh sb="2" eb="4">
      <t>カンレン</t>
    </rPh>
    <rPh sb="8" eb="9">
      <t>ギョウ</t>
    </rPh>
    <rPh sb="10" eb="13">
      <t>ゴラクギョウ</t>
    </rPh>
    <phoneticPr fontId="15"/>
  </si>
  <si>
    <t>　　28  産業別全常用労働者の1人平均</t>
    <rPh sb="6" eb="9">
      <t>サンギョウベツ</t>
    </rPh>
    <rPh sb="17" eb="18">
      <t>ニン</t>
    </rPh>
    <rPh sb="18" eb="20">
      <t>ヘイキン</t>
    </rPh>
    <phoneticPr fontId="15"/>
  </si>
  <si>
    <t xml:space="preserve">    28  産業別全常用労働者の1人平均</t>
    <rPh sb="8" eb="11">
      <t>サンギョウベツ</t>
    </rPh>
    <rPh sb="19" eb="20">
      <t>ニン</t>
    </rPh>
    <rPh sb="20" eb="22">
      <t>ヘイキン</t>
    </rPh>
    <phoneticPr fontId="15"/>
  </si>
  <si>
    <t>(単位：時間)</t>
    <rPh sb="4" eb="6">
      <t>ジカン</t>
    </rPh>
    <phoneticPr fontId="15"/>
  </si>
  <si>
    <t>総実労働　　時間数</t>
  </si>
  <si>
    <t>総実労働　　時間数</t>
    <rPh sb="0" eb="1">
      <t>ソウ</t>
    </rPh>
    <rPh sb="1" eb="2">
      <t>ジツ</t>
    </rPh>
    <rPh sb="2" eb="4">
      <t>ロウドウ</t>
    </rPh>
    <rPh sb="6" eb="9">
      <t>ジカンスウ</t>
    </rPh>
    <phoneticPr fontId="15"/>
  </si>
  <si>
    <t>ＴＬ</t>
  </si>
  <si>
    <r>
      <t>　 　　 月間実労働時間数</t>
    </r>
    <r>
      <rPr>
        <b/>
        <sz val="12"/>
        <rFont val="ＭＳ 明朝"/>
        <family val="1"/>
        <charset val="128"/>
      </rPr>
      <t>（規模5人以上）</t>
    </r>
    <r>
      <rPr>
        <b/>
        <sz val="10"/>
        <rFont val="ＭＳ 明朝"/>
        <family val="1"/>
        <charset val="128"/>
      </rPr>
      <t>（平成29～30年）</t>
    </r>
    <rPh sb="5" eb="7">
      <t>ゲッカン</t>
    </rPh>
    <rPh sb="7" eb="8">
      <t>ジツ</t>
    </rPh>
    <rPh sb="8" eb="10">
      <t>ロウドウ</t>
    </rPh>
    <rPh sb="10" eb="13">
      <t>ジカンスウ</t>
    </rPh>
    <phoneticPr fontId="15"/>
  </si>
  <si>
    <r>
      <t>　      月間実労働時間数</t>
    </r>
    <r>
      <rPr>
        <b/>
        <sz val="12"/>
        <rFont val="ＭＳ 明朝"/>
        <family val="1"/>
        <charset val="128"/>
      </rPr>
      <t>（規模30人以上）</t>
    </r>
    <r>
      <rPr>
        <b/>
        <sz val="10"/>
        <rFont val="ＭＳ 明朝"/>
        <family val="1"/>
        <charset val="128"/>
      </rPr>
      <t>（平成29～30年）</t>
    </r>
    <rPh sb="7" eb="9">
      <t>ゲッカン</t>
    </rPh>
    <rPh sb="9" eb="10">
      <t>ジツ</t>
    </rPh>
    <rPh sb="10" eb="12">
      <t>ロウドウ</t>
    </rPh>
    <rPh sb="12" eb="15">
      <t>ジカンスウ</t>
    </rPh>
    <phoneticPr fontId="15"/>
  </si>
  <si>
    <t>産      業</t>
  </si>
  <si>
    <t>規 模 ５ 人 以 上</t>
  </si>
  <si>
    <t>規 模 30 人 以 上</t>
  </si>
  <si>
    <t>平成26年平均</t>
  </si>
  <si>
    <t>平成25年平均</t>
  </si>
  <si>
    <t>平</t>
  </si>
  <si>
    <t>成</t>
  </si>
  <si>
    <t>年</t>
  </si>
  <si>
    <t>１月</t>
  </si>
  <si>
    <t>２月</t>
  </si>
  <si>
    <t>３月</t>
  </si>
  <si>
    <t>４月</t>
  </si>
  <si>
    <t>５月</t>
  </si>
  <si>
    <t>６月</t>
  </si>
  <si>
    <t>７月</t>
  </si>
  <si>
    <t>８月</t>
  </si>
  <si>
    <t>９月</t>
  </si>
  <si>
    <t>10月</t>
  </si>
  <si>
    <t>11月</t>
  </si>
  <si>
    <t>12月</t>
  </si>
  <si>
    <r>
      <t>30  一般職業紹介</t>
    </r>
    <r>
      <rPr>
        <sz val="12"/>
        <rFont val="ＭＳ 明朝"/>
        <family val="1"/>
        <charset val="128"/>
      </rPr>
      <t>（平成30年度）</t>
    </r>
    <phoneticPr fontId="15"/>
  </si>
  <si>
    <t>年度・月</t>
  </si>
  <si>
    <t>月間有効求人数</t>
  </si>
  <si>
    <t>月間有効求職数</t>
  </si>
  <si>
    <t>就職者数</t>
  </si>
  <si>
    <t>計</t>
  </si>
  <si>
    <t>平成25年度</t>
    <phoneticPr fontId="15"/>
  </si>
  <si>
    <t>平成26年度</t>
  </si>
  <si>
    <t>平成30年 4月</t>
    <phoneticPr fontId="15"/>
  </si>
  <si>
    <t xml:space="preserve">         5</t>
    <phoneticPr fontId="15"/>
  </si>
  <si>
    <t xml:space="preserve">         6</t>
  </si>
  <si>
    <t xml:space="preserve">         7</t>
  </si>
  <si>
    <t xml:space="preserve">         8</t>
  </si>
  <si>
    <t xml:space="preserve">         9</t>
  </si>
  <si>
    <t xml:space="preserve">        10</t>
    <phoneticPr fontId="15"/>
  </si>
  <si>
    <t xml:space="preserve">        11</t>
  </si>
  <si>
    <t xml:space="preserve">        12</t>
  </si>
  <si>
    <t>平成31年 1月</t>
    <rPh sb="0" eb="2">
      <t>ヘイセイ</t>
    </rPh>
    <phoneticPr fontId="15"/>
  </si>
  <si>
    <t xml:space="preserve">         2</t>
    <phoneticPr fontId="15"/>
  </si>
  <si>
    <t xml:space="preserve">         3</t>
    <phoneticPr fontId="15"/>
  </si>
  <si>
    <t>注　  新規学卒及びパ－トタイムを除く。</t>
    <phoneticPr fontId="15"/>
  </si>
  <si>
    <t>資料　徳島労働局</t>
    <phoneticPr fontId="15"/>
  </si>
  <si>
    <r>
      <t>31　日雇職業紹介</t>
    </r>
    <r>
      <rPr>
        <b/>
        <sz val="12"/>
        <rFont val="ＭＳ 明朝"/>
        <family val="1"/>
        <charset val="128"/>
      </rPr>
      <t xml:space="preserve"> </t>
    </r>
    <r>
      <rPr>
        <sz val="12"/>
        <rFont val="ＭＳ 明朝"/>
        <family val="1"/>
        <charset val="128"/>
      </rPr>
      <t>(平成30年度)</t>
    </r>
    <rPh sb="3" eb="5">
      <t>ヒヤト</t>
    </rPh>
    <rPh sb="5" eb="7">
      <t>ショクギョウ</t>
    </rPh>
    <phoneticPr fontId="15"/>
  </si>
  <si>
    <t>年度・四半期</t>
    <rPh sb="3" eb="6">
      <t>シハンキ</t>
    </rPh>
    <phoneticPr fontId="15"/>
  </si>
  <si>
    <t>期間求人延数</t>
    <rPh sb="0" eb="2">
      <t>キカン</t>
    </rPh>
    <rPh sb="2" eb="4">
      <t>キュウジン</t>
    </rPh>
    <rPh sb="4" eb="5">
      <t>エン</t>
    </rPh>
    <rPh sb="5" eb="6">
      <t>カズ</t>
    </rPh>
    <phoneticPr fontId="15"/>
  </si>
  <si>
    <t>月間有効求職数</t>
    <rPh sb="0" eb="2">
      <t>ゲッカン</t>
    </rPh>
    <rPh sb="2" eb="4">
      <t>ユウコウ</t>
    </rPh>
    <rPh sb="4" eb="6">
      <t>キュウショク</t>
    </rPh>
    <rPh sb="6" eb="7">
      <t>スウ</t>
    </rPh>
    <phoneticPr fontId="15"/>
  </si>
  <si>
    <t>就労延数</t>
    <rPh sb="0" eb="2">
      <t>シュウロウ</t>
    </rPh>
    <rPh sb="2" eb="3">
      <t>エン</t>
    </rPh>
    <rPh sb="3" eb="4">
      <t>スウ</t>
    </rPh>
    <phoneticPr fontId="15"/>
  </si>
  <si>
    <t>-</t>
    <phoneticPr fontId="15"/>
  </si>
  <si>
    <t>第１四半期</t>
    <rPh sb="0" eb="1">
      <t>ダイ</t>
    </rPh>
    <rPh sb="2" eb="5">
      <t>シハンキ</t>
    </rPh>
    <phoneticPr fontId="15"/>
  </si>
  <si>
    <t>第２四半期</t>
    <rPh sb="0" eb="1">
      <t>ダイ</t>
    </rPh>
    <rPh sb="2" eb="5">
      <t>シハンキ</t>
    </rPh>
    <phoneticPr fontId="15"/>
  </si>
  <si>
    <t>第３四半期</t>
    <rPh sb="0" eb="1">
      <t>ダイ</t>
    </rPh>
    <rPh sb="2" eb="5">
      <t>シハンキ</t>
    </rPh>
    <phoneticPr fontId="15"/>
  </si>
  <si>
    <t>第４四半期</t>
    <rPh sb="0" eb="1">
      <t>ダイ</t>
    </rPh>
    <rPh sb="2" eb="5">
      <t>シハンキ</t>
    </rPh>
    <phoneticPr fontId="15"/>
  </si>
  <si>
    <r>
      <t>32　公共職業安定所別一般新規求人状況</t>
    </r>
    <r>
      <rPr>
        <sz val="12"/>
        <rFont val="ＭＳ 明朝"/>
        <family val="1"/>
        <charset val="128"/>
      </rPr>
      <t>（平成30年度）</t>
    </r>
    <phoneticPr fontId="15"/>
  </si>
  <si>
    <t>産業・規模</t>
  </si>
  <si>
    <t>徳島</t>
  </si>
  <si>
    <t>小松島</t>
  </si>
  <si>
    <t>三好</t>
    <rPh sb="0" eb="1">
      <t>サン</t>
    </rPh>
    <rPh sb="1" eb="2">
      <t>ヨシミ</t>
    </rPh>
    <phoneticPr fontId="15"/>
  </si>
  <si>
    <t>美馬</t>
    <rPh sb="0" eb="1">
      <t>ビ</t>
    </rPh>
    <rPh sb="1" eb="2">
      <t>ウマ</t>
    </rPh>
    <phoneticPr fontId="15"/>
  </si>
  <si>
    <t>阿南</t>
  </si>
  <si>
    <t>牟岐</t>
  </si>
  <si>
    <t>吉野川</t>
    <rPh sb="0" eb="3">
      <t>ヨシノガワ</t>
    </rPh>
    <phoneticPr fontId="15"/>
  </si>
  <si>
    <t>鳴門</t>
  </si>
  <si>
    <t>平成28年度</t>
    <rPh sb="0" eb="2">
      <t>ヘイセイ</t>
    </rPh>
    <rPh sb="4" eb="6">
      <t>ネンド</t>
    </rPh>
    <phoneticPr fontId="15"/>
  </si>
  <si>
    <t>農林漁業</t>
    <phoneticPr fontId="15"/>
  </si>
  <si>
    <t>鉱業,採石業,砂利採取業</t>
    <rPh sb="3" eb="5">
      <t>サイセキ</t>
    </rPh>
    <rPh sb="5" eb="6">
      <t>ギョウ</t>
    </rPh>
    <rPh sb="7" eb="9">
      <t>ジャリ</t>
    </rPh>
    <rPh sb="9" eb="11">
      <t>サイシュ</t>
    </rPh>
    <rPh sb="11" eb="12">
      <t>ギョウ</t>
    </rPh>
    <phoneticPr fontId="15"/>
  </si>
  <si>
    <t>製造業</t>
    <phoneticPr fontId="15"/>
  </si>
  <si>
    <t>電気・ガス・熱供給・水道業</t>
    <rPh sb="10" eb="13">
      <t>スイドウギョウ</t>
    </rPh>
    <phoneticPr fontId="15"/>
  </si>
  <si>
    <t>情報通信業</t>
    <rPh sb="0" eb="2">
      <t>ジョウホウ</t>
    </rPh>
    <rPh sb="2" eb="5">
      <t>ツウシンギョウ</t>
    </rPh>
    <phoneticPr fontId="15"/>
  </si>
  <si>
    <t>卸売業,小売業</t>
    <rPh sb="2" eb="3">
      <t>ギョウ</t>
    </rPh>
    <phoneticPr fontId="15"/>
  </si>
  <si>
    <t>不動産業,物品賃貸業</t>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</si>
  <si>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</si>
  <si>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</si>
  <si>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</si>
  <si>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</si>
  <si>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サービス業</t>
    <rPh sb="4" eb="5">
      <t>ギョウ</t>
    </rPh>
    <phoneticPr fontId="15"/>
  </si>
  <si>
    <t>公務・その他</t>
    <rPh sb="0" eb="2">
      <t>コウム</t>
    </rPh>
    <rPh sb="5" eb="6">
      <t>タ</t>
    </rPh>
    <phoneticPr fontId="15"/>
  </si>
  <si>
    <t>29　人　以　下</t>
  </si>
  <si>
    <t>30　　～　　99</t>
  </si>
  <si>
    <t>100 　～ 　299</t>
    <phoneticPr fontId="15"/>
  </si>
  <si>
    <t>300 　～ 　499</t>
    <phoneticPr fontId="15"/>
  </si>
  <si>
    <t>500 　～ 　999</t>
  </si>
  <si>
    <t>1,000人　以 上</t>
  </si>
  <si>
    <t>注　　新規学卒及びパートタイムを除く。</t>
    <rPh sb="0" eb="1">
      <t>チュウ</t>
    </rPh>
    <rPh sb="3" eb="5">
      <t>シンキ</t>
    </rPh>
    <rPh sb="5" eb="6">
      <t>ガク</t>
    </rPh>
    <rPh sb="6" eb="7">
      <t>ソツ</t>
    </rPh>
    <rPh sb="7" eb="8">
      <t>オヨ</t>
    </rPh>
    <rPh sb="16" eb="17">
      <t>ノゾ</t>
    </rPh>
    <phoneticPr fontId="15"/>
  </si>
  <si>
    <t>資料　徳島労働局</t>
    <rPh sb="0" eb="2">
      <t>シリョウ</t>
    </rPh>
    <rPh sb="3" eb="5">
      <t>トクシマ</t>
    </rPh>
    <rPh sb="5" eb="8">
      <t>ロウドウキョク</t>
    </rPh>
    <phoneticPr fontId="15"/>
  </si>
  <si>
    <r>
      <t>33　適用法規別単位労働組合数及び組合員数</t>
    </r>
    <r>
      <rPr>
        <b/>
        <sz val="12"/>
        <rFont val="ＭＳ 明朝"/>
        <family val="1"/>
        <charset val="128"/>
      </rPr>
      <t>（平成30年）</t>
    </r>
    <rPh sb="22" eb="24">
      <t>ヘイセイ</t>
    </rPh>
    <rPh sb="26" eb="27">
      <t>ネン</t>
    </rPh>
    <phoneticPr fontId="15"/>
  </si>
  <si>
    <t>区   分</t>
  </si>
  <si>
    <t>平成27年</t>
    <rPh sb="0" eb="2">
      <t>ヘイセイ</t>
    </rPh>
    <rPh sb="4" eb="5">
      <t>ネン</t>
    </rPh>
    <phoneticPr fontId="15"/>
  </si>
  <si>
    <t>平成28年</t>
    <rPh sb="0" eb="2">
      <t>ヘイセイ</t>
    </rPh>
    <rPh sb="4" eb="5">
      <t>ネン</t>
    </rPh>
    <phoneticPr fontId="15"/>
  </si>
  <si>
    <t>平成29年</t>
    <rPh sb="0" eb="2">
      <t>ヘイセイ</t>
    </rPh>
    <rPh sb="4" eb="5">
      <t>ネン</t>
    </rPh>
    <phoneticPr fontId="15"/>
  </si>
  <si>
    <t>平　　　　成　　　　30　　　　年</t>
    <phoneticPr fontId="15"/>
  </si>
  <si>
    <t>労働組合法</t>
    <rPh sb="0" eb="2">
      <t>ロウドウ</t>
    </rPh>
    <rPh sb="2" eb="5">
      <t>クミアイホウ</t>
    </rPh>
    <phoneticPr fontId="15"/>
  </si>
  <si>
    <t>国    家      公務員法</t>
    <rPh sb="0" eb="1">
      <t>クニ</t>
    </rPh>
    <rPh sb="5" eb="6">
      <t>イエ</t>
    </rPh>
    <rPh sb="12" eb="16">
      <t>コウムインホウ</t>
    </rPh>
    <phoneticPr fontId="15"/>
  </si>
  <si>
    <t>行政執行
法人
労働関係法</t>
    <rPh sb="0" eb="2">
      <t>ギョウセイ</t>
    </rPh>
    <rPh sb="1" eb="2">
      <t>ドッコウ</t>
    </rPh>
    <rPh sb="2" eb="4">
      <t>シッコウ</t>
    </rPh>
    <rPh sb="5" eb="7">
      <t>ホウジン</t>
    </rPh>
    <rPh sb="8" eb="10">
      <t>ロウドウ</t>
    </rPh>
    <rPh sb="10" eb="13">
      <t>カンケイホウ</t>
    </rPh>
    <phoneticPr fontId="15"/>
  </si>
  <si>
    <t>地    方    公務員法</t>
    <rPh sb="0" eb="1">
      <t>チ</t>
    </rPh>
    <rPh sb="5" eb="6">
      <t>カタ</t>
    </rPh>
    <rPh sb="10" eb="14">
      <t>コウムインホウ</t>
    </rPh>
    <phoneticPr fontId="15"/>
  </si>
  <si>
    <t>地方公営  企業等労働  関 係 法</t>
    <rPh sb="6" eb="8">
      <t>キギョウ</t>
    </rPh>
    <rPh sb="8" eb="9">
      <t>トウ</t>
    </rPh>
    <rPh sb="9" eb="11">
      <t>ロウドウ</t>
    </rPh>
    <rPh sb="13" eb="14">
      <t>セキ</t>
    </rPh>
    <rPh sb="15" eb="16">
      <t>カカリ</t>
    </rPh>
    <rPh sb="17" eb="18">
      <t>ホウ</t>
    </rPh>
    <phoneticPr fontId="15"/>
  </si>
  <si>
    <t>組合数</t>
  </si>
  <si>
    <t>組合員数</t>
  </si>
  <si>
    <t>資料　県労働雇用戦略課</t>
    <rPh sb="6" eb="8">
      <t>コヨウ</t>
    </rPh>
    <rPh sb="8" eb="10">
      <t>センリャク</t>
    </rPh>
    <phoneticPr fontId="15"/>
  </si>
  <si>
    <t>年          次</t>
    <rPh sb="0" eb="1">
      <t>トシ</t>
    </rPh>
    <rPh sb="11" eb="12">
      <t>ツギ</t>
    </rPh>
    <phoneticPr fontId="15"/>
  </si>
  <si>
    <t>組　　合　　数　</t>
  </si>
  <si>
    <t>組　　合　　員　　数</t>
  </si>
  <si>
    <t>　　       　平成28年6月</t>
    <rPh sb="10" eb="12">
      <t>ヘイセイ</t>
    </rPh>
    <rPh sb="14" eb="15">
      <t>ネン</t>
    </rPh>
    <rPh sb="16" eb="17">
      <t>ガツ</t>
    </rPh>
    <phoneticPr fontId="15"/>
  </si>
  <si>
    <t>農業,林業</t>
    <rPh sb="0" eb="2">
      <t>ノウギョウ</t>
    </rPh>
    <rPh sb="3" eb="5">
      <t>リンギョウ</t>
    </rPh>
    <phoneticPr fontId="15"/>
  </si>
  <si>
    <t>漁業</t>
    <rPh sb="0" eb="2">
      <t>ギョギョウ</t>
    </rPh>
    <phoneticPr fontId="15"/>
  </si>
  <si>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</si>
  <si>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</si>
  <si>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</si>
  <si>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9">
      <t>ネツキョウキュウ</t>
    </rPh>
    <rPh sb="10" eb="13">
      <t>スイドウギョウ</t>
    </rPh>
    <phoneticPr fontId="15"/>
  </si>
  <si>
    <t>卸売業,小売業</t>
    <rPh sb="0" eb="2">
      <t>オロシウ</t>
    </rPh>
    <rPh sb="2" eb="3">
      <t>ギョウ</t>
    </rPh>
    <rPh sb="4" eb="7">
      <t>コウリギョウ</t>
    </rPh>
    <phoneticPr fontId="15"/>
  </si>
  <si>
    <t>金融業,保険業</t>
    <rPh sb="0" eb="2">
      <t>キンユウ</t>
    </rPh>
    <rPh sb="2" eb="3">
      <t>ギョウ</t>
    </rPh>
    <rPh sb="4" eb="7">
      <t>ホケンギョウ</t>
    </rPh>
    <phoneticPr fontId="15"/>
  </si>
  <si>
    <t>不動産業,物品賃貸業</t>
    <rPh sb="0" eb="4">
      <t>フドウサンギョウ</t>
    </rPh>
    <rPh sb="5" eb="7">
      <t>ブッピン</t>
    </rPh>
    <rPh sb="7" eb="10">
      <t>チンタイギョウ</t>
    </rPh>
    <phoneticPr fontId="15"/>
  </si>
  <si>
    <t>教育，学習支援業</t>
    <rPh sb="0" eb="2">
      <t>キョウイク</t>
    </rPh>
    <rPh sb="3" eb="5">
      <t>ガクシュウ</t>
    </rPh>
    <rPh sb="5" eb="7">
      <t>シエン</t>
    </rPh>
    <rPh sb="7" eb="8">
      <t>ギョウ</t>
    </rPh>
    <phoneticPr fontId="15"/>
  </si>
  <si>
    <t>サービス業（他に分類されないもの）</t>
    <rPh sb="4" eb="5">
      <t>ギョウ</t>
    </rPh>
    <rPh sb="6" eb="7">
      <t>ホカ</t>
    </rPh>
    <rPh sb="8" eb="10">
      <t>ブンルイ</t>
    </rPh>
    <phoneticPr fontId="15"/>
  </si>
  <si>
    <t>公   務</t>
    <rPh sb="0" eb="1">
      <t>コウ</t>
    </rPh>
    <rPh sb="4" eb="5">
      <t>ツトム</t>
    </rPh>
    <phoneticPr fontId="15"/>
  </si>
  <si>
    <t>資料　県労働雇用戦略課</t>
    <rPh sb="0" eb="2">
      <t>シリョウ</t>
    </rPh>
    <rPh sb="3" eb="4">
      <t>ケン</t>
    </rPh>
    <rPh sb="4" eb="6">
      <t>ロウドウ</t>
    </rPh>
    <rPh sb="6" eb="8">
      <t>コヨウ</t>
    </rPh>
    <rPh sb="8" eb="10">
      <t>センリャク</t>
    </rPh>
    <rPh sb="10" eb="11">
      <t>カ</t>
    </rPh>
    <phoneticPr fontId="15"/>
  </si>
  <si>
    <r>
      <t>35  公共職業訓練状況</t>
    </r>
    <r>
      <rPr>
        <b/>
        <sz val="12"/>
        <rFont val="ＭＳ 明朝"/>
        <family val="1"/>
        <charset val="128"/>
      </rPr>
      <t>（平成30年度）</t>
    </r>
    <phoneticPr fontId="15"/>
  </si>
  <si>
    <t>科　　     別</t>
    <phoneticPr fontId="15"/>
  </si>
  <si>
    <t>定員</t>
  </si>
  <si>
    <t>入校</t>
  </si>
  <si>
    <t>修了者数</t>
  </si>
  <si>
    <t>求人数</t>
  </si>
  <si>
    <t>その他</t>
    <rPh sb="2" eb="3">
      <t>タ</t>
    </rPh>
    <phoneticPr fontId="15"/>
  </si>
  <si>
    <t>者数</t>
  </si>
  <si>
    <t>県内</t>
  </si>
  <si>
    <t>県外</t>
  </si>
  <si>
    <t>　　　　　平成28年度</t>
    <rPh sb="5" eb="7">
      <t>ヘイセイ</t>
    </rPh>
    <rPh sb="9" eb="10">
      <t>ネン</t>
    </rPh>
    <rPh sb="10" eb="11">
      <t>ド</t>
    </rPh>
    <phoneticPr fontId="15"/>
  </si>
  <si>
    <t>　　　　　　　29</t>
    <phoneticPr fontId="15"/>
  </si>
  <si>
    <t>　　　　　　　30</t>
  </si>
  <si>
    <t>県立テクノスクール</t>
    <rPh sb="0" eb="2">
      <t>ケンリツ</t>
    </rPh>
    <phoneticPr fontId="15"/>
  </si>
  <si>
    <t>養成コース</t>
    <phoneticPr fontId="15"/>
  </si>
  <si>
    <t>能力再開発コース</t>
    <phoneticPr fontId="15"/>
  </si>
  <si>
    <t>(施設内)</t>
    <rPh sb="3" eb="4">
      <t>ナイ</t>
    </rPh>
    <phoneticPr fontId="15"/>
  </si>
  <si>
    <t>-</t>
    <phoneticPr fontId="3"/>
  </si>
  <si>
    <t>離職者等再就職訓練</t>
    <rPh sb="0" eb="3">
      <t>リショクシャ</t>
    </rPh>
    <rPh sb="3" eb="4">
      <t>トウ</t>
    </rPh>
    <rPh sb="4" eb="7">
      <t>サイシュウショク</t>
    </rPh>
    <rPh sb="7" eb="9">
      <t>クンレン</t>
    </rPh>
    <phoneticPr fontId="15"/>
  </si>
  <si>
    <t>(施設外)</t>
    <phoneticPr fontId="15"/>
  </si>
  <si>
    <t>-</t>
    <phoneticPr fontId="3"/>
  </si>
  <si>
    <t>障害者職業訓練</t>
    <rPh sb="0" eb="3">
      <t>ショウガイシャ</t>
    </rPh>
    <rPh sb="3" eb="5">
      <t>ショクギョウ</t>
    </rPh>
    <rPh sb="5" eb="7">
      <t>クンレン</t>
    </rPh>
    <phoneticPr fontId="15"/>
  </si>
  <si>
    <t>デュアル訓練</t>
    <rPh sb="4" eb="6">
      <t>クンレン</t>
    </rPh>
    <phoneticPr fontId="15"/>
  </si>
  <si>
    <t>-</t>
    <phoneticPr fontId="3"/>
  </si>
  <si>
    <t>母子家庭の母等の職業訓練</t>
    <rPh sb="0" eb="2">
      <t>ボシ</t>
    </rPh>
    <rPh sb="2" eb="4">
      <t>カテイ</t>
    </rPh>
    <rPh sb="5" eb="6">
      <t>ハハ</t>
    </rPh>
    <rPh sb="6" eb="7">
      <t>ナド</t>
    </rPh>
    <rPh sb="8" eb="10">
      <t>ショクギョウ</t>
    </rPh>
    <rPh sb="10" eb="12">
      <t>クンレン</t>
    </rPh>
    <phoneticPr fontId="15"/>
  </si>
  <si>
    <t>-</t>
    <phoneticPr fontId="3"/>
  </si>
  <si>
    <t>-</t>
    <phoneticPr fontId="3"/>
  </si>
  <si>
    <t>資料　産業人材育成センター</t>
    <rPh sb="3" eb="5">
      <t>サンギョウ</t>
    </rPh>
    <rPh sb="5" eb="7">
      <t>ジンザイ</t>
    </rPh>
    <rPh sb="7" eb="9">
      <t>イクセイ</t>
    </rPh>
    <phoneticPr fontId="15"/>
  </si>
  <si>
    <t>36　月・産業分類別労働争議発生</t>
  </si>
  <si>
    <r>
      <t>　　                 件数及び参加人員</t>
    </r>
    <r>
      <rPr>
        <b/>
        <sz val="12"/>
        <color theme="1"/>
        <rFont val="ＭＳ 明朝"/>
        <family val="1"/>
        <charset val="128"/>
      </rPr>
      <t>（</t>
    </r>
    <r>
      <rPr>
        <b/>
        <sz val="12"/>
        <rFont val="ＭＳ 明朝"/>
        <family val="1"/>
        <charset val="128"/>
      </rPr>
      <t>平成30年</t>
    </r>
    <r>
      <rPr>
        <b/>
        <sz val="12"/>
        <color theme="1"/>
        <rFont val="ＭＳ 明朝"/>
        <family val="1"/>
        <charset val="128"/>
      </rPr>
      <t>）　</t>
    </r>
    <rPh sb="19" eb="21">
      <t>ケンスウ</t>
    </rPh>
    <rPh sb="21" eb="22">
      <t>オヨ</t>
    </rPh>
    <rPh sb="23" eb="25">
      <t>サンカ</t>
    </rPh>
    <rPh sb="25" eb="27">
      <t>ジンイン</t>
    </rPh>
    <phoneticPr fontId="15"/>
  </si>
  <si>
    <t>(1)主要要求別　</t>
    <rPh sb="3" eb="5">
      <t>シュヨウ</t>
    </rPh>
    <rPh sb="5" eb="7">
      <t>ヨウキュウ</t>
    </rPh>
    <rPh sb="7" eb="8">
      <t>ベツ</t>
    </rPh>
    <phoneticPr fontId="15"/>
  </si>
  <si>
    <t>（単位：件，人）</t>
    <rPh sb="1" eb="3">
      <t>タンイ</t>
    </rPh>
    <rPh sb="4" eb="5">
      <t>ケン</t>
    </rPh>
    <rPh sb="6" eb="7">
      <t>ニン</t>
    </rPh>
    <phoneticPr fontId="15"/>
  </si>
  <si>
    <t>賃金</t>
  </si>
  <si>
    <t>臨時給与</t>
  </si>
  <si>
    <t>休日・休暇</t>
  </si>
  <si>
    <t>その他</t>
  </si>
  <si>
    <t>年月・産業</t>
  </si>
  <si>
    <t>件数</t>
  </si>
  <si>
    <t>参加　人員</t>
    <phoneticPr fontId="15"/>
  </si>
  <si>
    <t>平　成　28</t>
    <phoneticPr fontId="15"/>
  </si>
  <si>
    <t>年</t>
    <rPh sb="0" eb="1">
      <t>ネン</t>
    </rPh>
    <phoneticPr fontId="8"/>
  </si>
  <si>
    <t>平成30年</t>
    <phoneticPr fontId="15"/>
  </si>
  <si>
    <t xml:space="preserve"> 1月</t>
    <rPh sb="2" eb="3">
      <t>ツキ</t>
    </rPh>
    <phoneticPr fontId="15"/>
  </si>
  <si>
    <t xml:space="preserve"> 2</t>
  </si>
  <si>
    <t xml:space="preserve"> 3</t>
  </si>
  <si>
    <t xml:space="preserve"> 4</t>
  </si>
  <si>
    <t xml:space="preserve"> 5</t>
  </si>
  <si>
    <t xml:space="preserve"> 6</t>
  </si>
  <si>
    <t xml:space="preserve"> 7</t>
  </si>
  <si>
    <t xml:space="preserve"> 8</t>
  </si>
  <si>
    <t xml:space="preserve"> 9</t>
  </si>
  <si>
    <t>10</t>
  </si>
  <si>
    <t>11</t>
  </si>
  <si>
    <t>12</t>
  </si>
  <si>
    <t>農業，林業</t>
    <rPh sb="3" eb="5">
      <t>リンギョウ</t>
    </rPh>
    <phoneticPr fontId="15"/>
  </si>
  <si>
    <t>漁業</t>
  </si>
  <si>
    <t>鉱業，採石業，砂利採取業</t>
    <rPh sb="3" eb="5">
      <t>サイセキ</t>
    </rPh>
    <rPh sb="5" eb="6">
      <t>ギョウ</t>
    </rPh>
    <rPh sb="7" eb="9">
      <t>ジャリ</t>
    </rPh>
    <rPh sb="9" eb="11">
      <t>サイシュ</t>
    </rPh>
    <rPh sb="11" eb="12">
      <t>ギョウ</t>
    </rPh>
    <phoneticPr fontId="15"/>
  </si>
  <si>
    <t>電気・ガス・熱供給・水道業</t>
  </si>
  <si>
    <t>運輸業，郵便業</t>
    <rPh sb="0" eb="3">
      <t>ウンユギョウ</t>
    </rPh>
    <rPh sb="4" eb="6">
      <t>ユウビン</t>
    </rPh>
    <rPh sb="6" eb="7">
      <t>ギョウ</t>
    </rPh>
    <phoneticPr fontId="15"/>
  </si>
  <si>
    <t>卸売業，小売業</t>
    <rPh sb="2" eb="3">
      <t>ギョウ</t>
    </rPh>
    <phoneticPr fontId="15"/>
  </si>
  <si>
    <t>金融業，保険業</t>
    <rPh sb="0" eb="2">
      <t>キンユウ</t>
    </rPh>
    <rPh sb="2" eb="3">
      <t>ギョウ</t>
    </rPh>
    <rPh sb="4" eb="7">
      <t>ホケンギョウ</t>
    </rPh>
    <phoneticPr fontId="15"/>
  </si>
  <si>
    <t>不動産業，物品賃貸業</t>
    <rPh sb="0" eb="4">
      <t>フドウサンギョウ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</si>
  <si>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</si>
  <si>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</si>
  <si>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</si>
  <si>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医療，福祉</t>
    <rPh sb="0" eb="2">
      <t>イリョウ</t>
    </rPh>
    <rPh sb="3" eb="5">
      <t>フクシ</t>
    </rPh>
    <phoneticPr fontId="15"/>
  </si>
  <si>
    <t>公　　　務（他に分類されないもの)</t>
  </si>
  <si>
    <t>分類不能の産業</t>
  </si>
  <si>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15"/>
  </si>
  <si>
    <r>
      <t xml:space="preserve">                    件数及び参加人員</t>
    </r>
    <r>
      <rPr>
        <b/>
        <sz val="12"/>
        <rFont val="ＭＳ 明朝"/>
        <family val="1"/>
        <charset val="128"/>
      </rPr>
      <t>（平成30年）（続き）　</t>
    </r>
    <rPh sb="20" eb="22">
      <t>ケンスウ</t>
    </rPh>
    <rPh sb="22" eb="23">
      <t>オヨ</t>
    </rPh>
    <rPh sb="24" eb="26">
      <t>サンカ</t>
    </rPh>
    <rPh sb="26" eb="28">
      <t>ジンイン</t>
    </rPh>
    <rPh sb="36" eb="37">
      <t>ツヅ</t>
    </rPh>
    <phoneticPr fontId="15"/>
  </si>
  <si>
    <t>(2)争議形態別</t>
    <rPh sb="3" eb="5">
      <t>ソウギ</t>
    </rPh>
    <rPh sb="5" eb="8">
      <t>ケイタイベツ</t>
    </rPh>
    <phoneticPr fontId="15"/>
  </si>
  <si>
    <t>総数</t>
    <rPh sb="0" eb="2">
      <t>ソウスウ</t>
    </rPh>
    <phoneticPr fontId="15"/>
  </si>
  <si>
    <t>争議行為を伴ったもの</t>
  </si>
  <si>
    <t>争議行為を 伴わないもの</t>
    <rPh sb="0" eb="2">
      <t>ソウギ</t>
    </rPh>
    <rPh sb="2" eb="4">
      <t>コウイ</t>
    </rPh>
    <rPh sb="6" eb="7">
      <t>トモナ</t>
    </rPh>
    <phoneticPr fontId="15"/>
  </si>
  <si>
    <t>件数</t>
    <rPh sb="0" eb="2">
      <t>ケンスウ</t>
    </rPh>
    <phoneticPr fontId="8"/>
  </si>
  <si>
    <t>件数</t>
    <rPh sb="0" eb="2">
      <t>ケンスウ</t>
    </rPh>
    <phoneticPr fontId="15"/>
  </si>
  <si>
    <t>参加
人員</t>
    <rPh sb="0" eb="2">
      <t>サンカ</t>
    </rPh>
    <rPh sb="3" eb="5">
      <t>ジンイン</t>
    </rPh>
    <phoneticPr fontId="15"/>
  </si>
  <si>
    <t>半日以上の  
 同盟罷業</t>
    <phoneticPr fontId="15"/>
  </si>
  <si>
    <t>作業所閉鎖</t>
  </si>
  <si>
    <t>半日未満　の同盟　　罷業</t>
  </si>
  <si>
    <t>怠業</t>
    <rPh sb="0" eb="1">
      <t>オコタ</t>
    </rPh>
    <rPh sb="1" eb="2">
      <t>ギョウ</t>
    </rPh>
    <phoneticPr fontId="15"/>
  </si>
  <si>
    <t>労働
損失
日数</t>
    <rPh sb="0" eb="2">
      <t>ロウドウ</t>
    </rPh>
    <rPh sb="3" eb="5">
      <t>ソンシツ</t>
    </rPh>
    <rPh sb="6" eb="8">
      <t>ニッスウ</t>
    </rPh>
    <phoneticPr fontId="15"/>
  </si>
  <si>
    <t>平　成　28</t>
    <phoneticPr fontId="15"/>
  </si>
  <si>
    <t>平成30年</t>
    <phoneticPr fontId="15"/>
  </si>
  <si>
    <t>(3)月　別</t>
    <rPh sb="3" eb="4">
      <t>ツキ</t>
    </rPh>
    <rPh sb="5" eb="6">
      <t>ベツ</t>
    </rPh>
    <phoneticPr fontId="15"/>
  </si>
  <si>
    <t>総数</t>
    <rPh sb="0" eb="1">
      <t>フサ</t>
    </rPh>
    <rPh sb="1" eb="2">
      <t>カズ</t>
    </rPh>
    <phoneticPr fontId="8"/>
  </si>
  <si>
    <t>1月</t>
    <rPh sb="1" eb="2">
      <t>ガツ</t>
    </rPh>
    <phoneticPr fontId="8"/>
  </si>
  <si>
    <t>2月</t>
    <rPh sb="1" eb="2">
      <t>ガツ</t>
    </rPh>
    <phoneticPr fontId="8"/>
  </si>
  <si>
    <t>3月</t>
  </si>
  <si>
    <t>4月</t>
  </si>
  <si>
    <t>5月</t>
  </si>
  <si>
    <t>6月</t>
  </si>
  <si>
    <t>参加　人員</t>
    <rPh sb="0" eb="2">
      <t>サンカ</t>
    </rPh>
    <rPh sb="3" eb="5">
      <t>ジンイン</t>
    </rPh>
    <phoneticPr fontId="8"/>
  </si>
  <si>
    <t>平　成　28</t>
    <phoneticPr fontId="15"/>
  </si>
  <si>
    <t>7月</t>
    <rPh sb="1" eb="2">
      <t>ガツ</t>
    </rPh>
    <phoneticPr fontId="8"/>
  </si>
  <si>
    <t>8月</t>
    <rPh sb="1" eb="2">
      <t>ガツ</t>
    </rPh>
    <phoneticPr fontId="8"/>
  </si>
  <si>
    <t>9月</t>
  </si>
  <si>
    <t>参加  人員</t>
    <rPh sb="0" eb="2">
      <t>サンカ</t>
    </rPh>
    <rPh sb="4" eb="6">
      <t>ジンイン</t>
    </rPh>
    <phoneticPr fontId="8"/>
  </si>
  <si>
    <t>　年</t>
    <rPh sb="1" eb="2">
      <t>ネン</t>
    </rPh>
    <phoneticPr fontId="15"/>
  </si>
  <si>
    <t>資料　県労働雇用戦略課</t>
    <rPh sb="0" eb="2">
      <t>シリョウ</t>
    </rPh>
    <rPh sb="3" eb="4">
      <t>ケン</t>
    </rPh>
    <rPh sb="4" eb="6">
      <t>ロウドウ</t>
    </rPh>
    <rPh sb="6" eb="8">
      <t>コヨウ</t>
    </rPh>
    <rPh sb="8" eb="10">
      <t>センリャク</t>
    </rPh>
    <rPh sb="10" eb="11">
      <t>カ</t>
    </rPh>
    <phoneticPr fontId="8"/>
  </si>
  <si>
    <t>労働・賃金</t>
    <rPh sb="0" eb="2">
      <t>ロウドウ</t>
    </rPh>
    <rPh sb="3" eb="5">
      <t>チンギン</t>
    </rPh>
    <phoneticPr fontId="8"/>
  </si>
  <si>
    <t>労 働 ・ 賃 金</t>
    <rPh sb="0" eb="1">
      <t>ロウ</t>
    </rPh>
    <rPh sb="2" eb="3">
      <t>ハタラキ</t>
    </rPh>
    <rPh sb="6" eb="7">
      <t>チン</t>
    </rPh>
    <rPh sb="8" eb="9">
      <t>カネ</t>
    </rPh>
    <phoneticPr fontId="8"/>
  </si>
  <si>
    <r>
      <t>23　賃 金 指 数</t>
    </r>
    <r>
      <rPr>
        <b/>
        <sz val="12"/>
        <color theme="1"/>
        <rFont val="ＭＳ 明朝"/>
        <family val="1"/>
        <charset val="128"/>
      </rPr>
      <t>（続き）</t>
    </r>
    <rPh sb="3" eb="4">
      <t>チン</t>
    </rPh>
    <rPh sb="11" eb="12">
      <t>ツヅ</t>
    </rPh>
    <phoneticPr fontId="8"/>
  </si>
  <si>
    <t>調　査産業計</t>
    <phoneticPr fontId="8"/>
  </si>
  <si>
    <t>対前年同月増減率</t>
    <phoneticPr fontId="8"/>
  </si>
  <si>
    <t>平成28年平均</t>
    <phoneticPr fontId="15"/>
  </si>
  <si>
    <t>平成28年平均</t>
    <phoneticPr fontId="15"/>
  </si>
  <si>
    <t xml:space="preserve">     29</t>
    <phoneticPr fontId="15"/>
  </si>
  <si>
    <t>　　     2</t>
    <phoneticPr fontId="15"/>
  </si>
  <si>
    <t>　　     2</t>
    <phoneticPr fontId="8"/>
  </si>
  <si>
    <t>　　    10</t>
    <phoneticPr fontId="8"/>
  </si>
  <si>
    <t>対前年同月増減率</t>
    <phoneticPr fontId="8"/>
  </si>
  <si>
    <t>　　    10</t>
    <phoneticPr fontId="8"/>
  </si>
  <si>
    <r>
      <t>24　労働時間指数</t>
    </r>
    <r>
      <rPr>
        <b/>
        <sz val="12"/>
        <color theme="1"/>
        <rFont val="ＭＳ 明朝"/>
        <family val="1"/>
        <charset val="128"/>
      </rPr>
      <t>（続き）</t>
    </r>
    <rPh sb="3" eb="4">
      <t>ロウ</t>
    </rPh>
    <rPh sb="4" eb="5">
      <t>ハタラキ</t>
    </rPh>
    <rPh sb="5" eb="6">
      <t>トキ</t>
    </rPh>
    <rPh sb="6" eb="7">
      <t>アイダ</t>
    </rPh>
    <rPh sb="7" eb="8">
      <t>ユビ</t>
    </rPh>
    <rPh sb="8" eb="9">
      <t>カズ</t>
    </rPh>
    <rPh sb="10" eb="11">
      <t>ツヅ</t>
    </rPh>
    <phoneticPr fontId="8"/>
  </si>
  <si>
    <t>調　査産業計</t>
    <phoneticPr fontId="8"/>
  </si>
  <si>
    <t>対前年同月増減率</t>
    <phoneticPr fontId="8"/>
  </si>
  <si>
    <t>対前年同月増減率</t>
    <phoneticPr fontId="8"/>
  </si>
  <si>
    <t>平成28年平均</t>
    <phoneticPr fontId="15"/>
  </si>
  <si>
    <t>平成28年平均</t>
    <phoneticPr fontId="3"/>
  </si>
  <si>
    <t>平成28年平均</t>
    <phoneticPr fontId="3"/>
  </si>
  <si>
    <t xml:space="preserve">     29</t>
    <phoneticPr fontId="15"/>
  </si>
  <si>
    <t>　　     2</t>
    <phoneticPr fontId="15"/>
  </si>
  <si>
    <t>調　査産業計</t>
    <phoneticPr fontId="8"/>
  </si>
  <si>
    <t>調　査産業計</t>
    <phoneticPr fontId="8"/>
  </si>
  <si>
    <t>平成28年平均</t>
    <phoneticPr fontId="3"/>
  </si>
  <si>
    <t>　　     2</t>
    <phoneticPr fontId="15"/>
  </si>
  <si>
    <t>　　    10</t>
    <phoneticPr fontId="8"/>
  </si>
  <si>
    <t>平成28年平均</t>
    <phoneticPr fontId="3"/>
  </si>
  <si>
    <t>　　     2</t>
    <phoneticPr fontId="15"/>
  </si>
  <si>
    <t>平 成 29 年 平 均</t>
    <phoneticPr fontId="8"/>
  </si>
  <si>
    <t>平 成 30 年 平 均</t>
    <phoneticPr fontId="15"/>
  </si>
  <si>
    <t>ＴＬ</t>
    <phoneticPr fontId="8"/>
  </si>
  <si>
    <t>ＴＬ</t>
    <phoneticPr fontId="8"/>
  </si>
  <si>
    <t>平 成 29 年 平 均</t>
    <phoneticPr fontId="8"/>
  </si>
  <si>
    <t>平 成 30 年 平 均</t>
    <phoneticPr fontId="15"/>
  </si>
  <si>
    <t>ＴＬ</t>
    <phoneticPr fontId="8"/>
  </si>
  <si>
    <t>ＴＬ</t>
    <phoneticPr fontId="8"/>
  </si>
  <si>
    <t>ＴＬ</t>
    <phoneticPr fontId="8"/>
  </si>
  <si>
    <t>ＴＬ</t>
    <phoneticPr fontId="8"/>
  </si>
  <si>
    <t>平 成 29 年 平 均</t>
    <phoneticPr fontId="8"/>
  </si>
  <si>
    <t>平 成 30 年 平 均</t>
    <phoneticPr fontId="15"/>
  </si>
  <si>
    <t>所定内労働 時間数</t>
    <phoneticPr fontId="8"/>
  </si>
  <si>
    <t>所定外労働 時間数</t>
    <phoneticPr fontId="8"/>
  </si>
  <si>
    <t>所定内労働 時間数</t>
    <phoneticPr fontId="8"/>
  </si>
  <si>
    <t>所定外労働 時間数</t>
    <phoneticPr fontId="8"/>
  </si>
  <si>
    <t>ＴＬ</t>
    <phoneticPr fontId="8"/>
  </si>
  <si>
    <t>Ｒ</t>
    <phoneticPr fontId="32"/>
  </si>
  <si>
    <t>所定内労働 時間数</t>
    <phoneticPr fontId="8"/>
  </si>
  <si>
    <t>所定外労働 時間数</t>
    <phoneticPr fontId="8"/>
  </si>
  <si>
    <t>所定外労働 時間数</t>
    <phoneticPr fontId="8"/>
  </si>
  <si>
    <t>所定内労働 時間数</t>
    <phoneticPr fontId="8"/>
  </si>
  <si>
    <t>所定外労働 時間数</t>
    <phoneticPr fontId="8"/>
  </si>
  <si>
    <t>所定内労働 時間数</t>
    <phoneticPr fontId="8"/>
  </si>
  <si>
    <t>ＴＬ</t>
    <phoneticPr fontId="8"/>
  </si>
  <si>
    <t>産業別全常用労働者の1人平均</t>
    <phoneticPr fontId="15"/>
  </si>
  <si>
    <r>
      <t>月間出勤日数</t>
    </r>
    <r>
      <rPr>
        <b/>
        <sz val="12"/>
        <rFont val="ＭＳ 明朝"/>
        <family val="1"/>
        <charset val="128"/>
      </rPr>
      <t>（平成29～30年）</t>
    </r>
    <phoneticPr fontId="15"/>
  </si>
  <si>
    <t>（単位：日）</t>
    <phoneticPr fontId="15"/>
  </si>
  <si>
    <t>平成29年平均</t>
    <phoneticPr fontId="8"/>
  </si>
  <si>
    <t>平成30年平均</t>
    <phoneticPr fontId="15"/>
  </si>
  <si>
    <t>（規模5人以上）</t>
    <phoneticPr fontId="15"/>
  </si>
  <si>
    <t>（単位：日）</t>
    <phoneticPr fontId="15"/>
  </si>
  <si>
    <t>（規模30人以上）</t>
    <phoneticPr fontId="15"/>
  </si>
  <si>
    <r>
      <t>20　市町村・産業大分類別15歳以上就業者数</t>
    </r>
    <r>
      <rPr>
        <b/>
        <sz val="12"/>
        <rFont val="ＭＳ 明朝"/>
        <family val="1"/>
        <charset val="128"/>
      </rPr>
      <t>（平成27年10月1日現在）</t>
    </r>
    <rPh sb="27" eb="28">
      <t>ネン</t>
    </rPh>
    <rPh sb="30" eb="31">
      <t>ガツ</t>
    </rPh>
    <rPh sb="32" eb="33">
      <t>ニチ</t>
    </rPh>
    <phoneticPr fontId="8"/>
  </si>
  <si>
    <r>
      <t>20　市町村・産業大分類別15歳以上就業者数</t>
    </r>
    <r>
      <rPr>
        <b/>
        <sz val="12"/>
        <rFont val="ＭＳ 明朝"/>
        <family val="1"/>
        <charset val="128"/>
      </rPr>
      <t>（平成27年10月1日現在）（続き）</t>
    </r>
    <rPh sb="27" eb="28">
      <t>ネン</t>
    </rPh>
    <rPh sb="30" eb="31">
      <t>ガツ</t>
    </rPh>
    <rPh sb="32" eb="33">
      <t>ニチ</t>
    </rPh>
    <rPh sb="37" eb="38">
      <t>ツヅ</t>
    </rPh>
    <phoneticPr fontId="8"/>
  </si>
  <si>
    <r>
      <rPr>
        <b/>
        <sz val="14"/>
        <rFont val="ＭＳ 明朝"/>
        <family val="1"/>
        <charset val="128"/>
      </rPr>
      <t>21　産業大分類・年齢５歳階級・男女別15歳以上就業者数</t>
    </r>
    <r>
      <rPr>
        <b/>
        <sz val="11"/>
        <rFont val="ＭＳ 明朝"/>
        <family val="1"/>
        <charset val="128"/>
      </rPr>
      <t>（平成27年10月1日現在）</t>
    </r>
    <rPh sb="3" eb="5">
      <t>サンギョウ</t>
    </rPh>
    <rPh sb="5" eb="8">
      <t>ダイブンルイ</t>
    </rPh>
    <rPh sb="9" eb="11">
      <t>ネンレイ</t>
    </rPh>
    <rPh sb="12" eb="13">
      <t>サイ</t>
    </rPh>
    <rPh sb="13" eb="15">
      <t>カイキュウ</t>
    </rPh>
    <rPh sb="16" eb="19">
      <t>ダンジョベツ</t>
    </rPh>
    <rPh sb="33" eb="34">
      <t>ネン</t>
    </rPh>
    <rPh sb="36" eb="37">
      <t>ガツ</t>
    </rPh>
    <rPh sb="38" eb="39">
      <t>ニチ</t>
    </rPh>
    <phoneticPr fontId="15"/>
  </si>
  <si>
    <r>
      <rPr>
        <b/>
        <sz val="14"/>
        <rFont val="ＭＳ 明朝"/>
        <family val="1"/>
        <charset val="128"/>
      </rPr>
      <t>21　産業大分類・年齢５歳階級・男女別15歳以上就業者数</t>
    </r>
    <r>
      <rPr>
        <b/>
        <sz val="11"/>
        <rFont val="ＭＳ 明朝"/>
        <family val="1"/>
        <charset val="128"/>
      </rPr>
      <t>（平成27年10月1日現在）(続き）</t>
    </r>
    <rPh sb="3" eb="5">
      <t>サンギョウ</t>
    </rPh>
    <rPh sb="5" eb="8">
      <t>ダイブンルイ</t>
    </rPh>
    <rPh sb="9" eb="11">
      <t>ネンレイ</t>
    </rPh>
    <rPh sb="12" eb="13">
      <t>サイ</t>
    </rPh>
    <rPh sb="13" eb="15">
      <t>カイキュウ</t>
    </rPh>
    <rPh sb="16" eb="19">
      <t>ダンジョベツ</t>
    </rPh>
    <rPh sb="33" eb="34">
      <t>ネン</t>
    </rPh>
    <rPh sb="36" eb="37">
      <t>ガツ</t>
    </rPh>
    <rPh sb="38" eb="39">
      <t>ニチ</t>
    </rPh>
    <rPh sb="43" eb="44">
      <t>ツヅ</t>
    </rPh>
    <phoneticPr fontId="15"/>
  </si>
  <si>
    <r>
      <t>22　市町村・従業上の地位・男女別15歳以上就業者数</t>
    </r>
    <r>
      <rPr>
        <b/>
        <sz val="12"/>
        <rFont val="ＭＳ 明朝"/>
        <family val="1"/>
        <charset val="128"/>
      </rPr>
      <t>（平成27年10月1日現在）</t>
    </r>
    <rPh sb="31" eb="32">
      <t>ネン</t>
    </rPh>
    <rPh sb="34" eb="35">
      <t>ガツ</t>
    </rPh>
    <rPh sb="36" eb="37">
      <t>ニチ</t>
    </rPh>
    <phoneticPr fontId="8"/>
  </si>
  <si>
    <r>
      <t>34　産業別単位労働組合数及び組合員数</t>
    </r>
    <r>
      <rPr>
        <b/>
        <sz val="12"/>
        <rFont val="ＭＳ 明朝"/>
        <family val="1"/>
        <charset val="128"/>
      </rPr>
      <t>（平成30年6月30日現在）</t>
    </r>
    <rPh sb="24" eb="25">
      <t>ネン</t>
    </rPh>
    <rPh sb="26" eb="27">
      <t>ツキ</t>
    </rPh>
    <rPh sb="29" eb="30">
      <t>ヒ</t>
    </rPh>
    <phoneticPr fontId="15"/>
  </si>
  <si>
    <t>26  産業別全常用労働者の１人平均</t>
    <phoneticPr fontId="15"/>
  </si>
  <si>
    <t>27  産業別全常用労働者の１人平均</t>
    <phoneticPr fontId="15"/>
  </si>
  <si>
    <r>
      <t>　　 　 月間現金給与額</t>
    </r>
    <r>
      <rPr>
        <b/>
        <sz val="12"/>
        <color theme="1"/>
        <rFont val="ＭＳ 明朝"/>
        <family val="1"/>
        <charset val="128"/>
      </rPr>
      <t>（規模5人以上）</t>
    </r>
    <r>
      <rPr>
        <b/>
        <sz val="10"/>
        <color theme="1"/>
        <rFont val="ＭＳ 明朝"/>
        <family val="1"/>
        <charset val="128"/>
      </rPr>
      <t>（平成29～30年）</t>
    </r>
    <rPh sb="5" eb="7">
      <t>ゲッカン</t>
    </rPh>
    <rPh sb="7" eb="9">
      <t>ゲンキン</t>
    </rPh>
    <rPh sb="9" eb="12">
      <t>キュウヨガク</t>
    </rPh>
    <phoneticPr fontId="15"/>
  </si>
  <si>
    <r>
      <t>　　　  月間現金給与額</t>
    </r>
    <r>
      <rPr>
        <b/>
        <sz val="12"/>
        <color theme="1"/>
        <rFont val="ＭＳ 明朝"/>
        <family val="1"/>
        <charset val="128"/>
      </rPr>
      <t>（規模30人以上）</t>
    </r>
    <r>
      <rPr>
        <b/>
        <sz val="10"/>
        <color theme="1"/>
        <rFont val="ＭＳ 明朝"/>
        <family val="1"/>
        <charset val="128"/>
      </rPr>
      <t>（平成29～30年）</t>
    </r>
    <rPh sb="5" eb="7">
      <t>ゲッカン</t>
    </rPh>
    <rPh sb="7" eb="9">
      <t>ゲンキン</t>
    </rPh>
    <rPh sb="9" eb="12">
      <t>キュウヨガク</t>
    </rPh>
    <phoneticPr fontId="15"/>
  </si>
  <si>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15"/>
  </si>
  <si>
    <r>
      <t>注１　</t>
    </r>
    <r>
      <rPr>
        <sz val="9"/>
        <color theme="1"/>
        <rFont val="ＭＳ 明朝"/>
        <family val="1"/>
        <charset val="128"/>
      </rPr>
      <t>争議行為を伴ったものの形態別参加人員は，総争議参加人員中実際に争議行為を行った人員である。</t>
    </r>
    <r>
      <rPr>
        <sz val="10"/>
        <color theme="1"/>
        <rFont val="ＭＳ 明朝"/>
        <family val="1"/>
        <charset val="128"/>
      </rPr>
      <t xml:space="preserve">
      </t>
    </r>
    <r>
      <rPr>
        <sz val="9"/>
        <color theme="1"/>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15"/>
  </si>
  <si>
    <r>
      <t xml:space="preserve">　2　 </t>
    </r>
    <r>
      <rPr>
        <sz val="9"/>
        <color theme="1"/>
        <rFont val="ＭＳ 明朝"/>
        <family val="1"/>
        <charset val="128"/>
      </rPr>
      <t>争議行為を伴ったものの形態別件数は，同一業者の争議継続期間中に実施した各争議行為の形態別ごとに集計した。</t>
    </r>
    <r>
      <rPr>
        <sz val="10"/>
        <color theme="1"/>
        <rFont val="ＭＳ 明朝"/>
        <family val="1"/>
        <charset val="128"/>
      </rPr>
      <t xml:space="preserve">
　　　</t>
    </r>
    <r>
      <rPr>
        <sz val="9"/>
        <color theme="1"/>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</si>
</sst>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0;&quot;△ &quot;0.0"/>
    <numFmt numFmtId="177" formatCode="0.0_);[Red]\(0.0\)"/>
    <numFmt numFmtId="178" formatCode="#,##0.0;&quot;△ &quot;#,##0.0"/>
    <numFmt numFmtId="179" formatCode="#,##0_);[Red]\(#,##0\)"/>
    <numFmt numFmtId="180" formatCode="0.0;[Red]0.0"/>
    <numFmt numFmtId="181" formatCode="#,##0.0_ ;[Red]\-#,##0.0\ "/>
    <numFmt numFmtId="182" formatCode="0.0"/>
  </numFmts>
  <fonts count="55">
    <font>
      <sz val="11"/>
      <color theme="1"/>
      <name val="ＭＳ Ｐゴシック"/>
      <family val="2"/>
      <charset val="128"/>
      <scheme val="minor"/>
    </font>
    <font>
      <u/>
      <sz val="11"/>
      <color indexed="12"/>
      <name val="ＭＳ Ｐゴシック"/>
      <family val="3"/>
      <charset val="128"/>
    </font>
    <font>
      <u/>
      <sz val="14"/>
      <color theme="1"/>
      <name val="ＭＳ 明朝"/>
      <family val="1"/>
      <charset val="128"/>
    </font>
    <font>
      <sz val="6"/>
      <name val="ＭＳ Ｐゴシック"/>
      <family val="2"/>
      <charset val="128"/>
      <scheme val="minor"/>
    </font>
    <font>
      <sz val="11"/>
      <name val="ＭＳ Ｐゴシック"/>
      <family val="3"/>
      <charset val="128"/>
    </font>
    <font>
      <sz val="11"/>
      <color theme="1"/>
      <name val="ＭＳ 明朝"/>
      <family val="1"/>
      <charset val="128"/>
    </font>
    <font>
      <b/>
      <sz val="16"/>
      <name val="ＭＳ 明朝"/>
      <family val="1"/>
      <charset val="128"/>
    </font>
    <font>
      <b/>
      <sz val="12"/>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8"/>
      <name val="ＭＳ Ｐゴシック"/>
      <family val="3"/>
      <charset val="128"/>
    </font>
    <font>
      <sz val="7"/>
      <name val="ＭＳ 明朝"/>
      <family val="1"/>
      <charset val="128"/>
    </font>
    <font>
      <sz val="7"/>
      <name val="ＭＳ Ｐゴシック"/>
      <family val="3"/>
      <charset val="128"/>
    </font>
    <font>
      <sz val="5"/>
      <name val="ＭＳ 明朝"/>
      <family val="1"/>
      <charset val="128"/>
    </font>
    <font>
      <sz val="14"/>
      <name val="ＭＳ 明朝"/>
      <family val="1"/>
      <charset val="128"/>
    </font>
    <font>
      <sz val="11"/>
      <color theme="1"/>
      <name val="ＭＳ Ｐゴシック"/>
      <family val="2"/>
      <charset val="128"/>
      <scheme val="minor"/>
    </font>
    <font>
      <u/>
      <sz val="14"/>
      <color theme="1"/>
      <name val="ＭＳ Ｐゴシック"/>
      <family val="3"/>
      <charset val="128"/>
    </font>
    <font>
      <b/>
      <sz val="14"/>
      <name val="ＭＳ 明朝"/>
      <family val="1"/>
      <charset val="128"/>
    </font>
    <font>
      <b/>
      <sz val="11"/>
      <name val="ＭＳ 明朝"/>
      <family val="1"/>
      <charset val="128"/>
    </font>
    <font>
      <sz val="6"/>
      <name val="ＭＳ 明朝"/>
      <family val="1"/>
      <charset val="128"/>
    </font>
    <font>
      <sz val="4"/>
      <name val="ＭＳ 明朝"/>
      <family val="1"/>
      <charset val="128"/>
    </font>
    <font>
      <sz val="11"/>
      <color rgb="FFFF0000"/>
      <name val="ＭＳ 明朝"/>
      <family val="1"/>
      <charset val="128"/>
    </font>
    <font>
      <sz val="8"/>
      <color theme="1"/>
      <name val="ＭＳ 明朝"/>
      <family val="1"/>
      <charset val="128"/>
    </font>
    <font>
      <b/>
      <sz val="16"/>
      <color theme="1"/>
      <name val="ＭＳ 明朝"/>
      <family val="1"/>
      <charset val="128"/>
    </font>
    <font>
      <b/>
      <sz val="12"/>
      <color theme="1"/>
      <name val="ＭＳ 明朝"/>
      <family val="1"/>
      <charset val="128"/>
    </font>
    <font>
      <b/>
      <sz val="18"/>
      <color theme="1"/>
      <name val="ＭＳ 明朝"/>
      <family val="1"/>
      <charset val="128"/>
    </font>
    <font>
      <sz val="10"/>
      <color theme="1"/>
      <name val="ＭＳ 明朝"/>
      <family val="1"/>
      <charset val="128"/>
    </font>
    <font>
      <sz val="9"/>
      <color theme="1"/>
      <name val="ＭＳ 明朝"/>
      <family val="1"/>
      <charset val="128"/>
    </font>
    <font>
      <u/>
      <sz val="11"/>
      <color indexed="36"/>
      <name val="ＭＳ Ｐゴシック"/>
      <family val="3"/>
      <charset val="128"/>
    </font>
    <font>
      <b/>
      <sz val="10"/>
      <name val="ＭＳ 明朝"/>
      <family val="1"/>
      <charset val="128"/>
    </font>
    <font>
      <sz val="12"/>
      <name val="ＭＳ 明朝"/>
      <family val="1"/>
      <charset val="128"/>
    </font>
    <font>
      <sz val="10"/>
      <name val="ＭＳ Ｐゴシック"/>
      <family val="3"/>
      <charset val="128"/>
    </font>
    <font>
      <sz val="14"/>
      <color theme="1"/>
      <name val="ＭＳ 明朝"/>
      <family val="1"/>
      <charset val="128"/>
    </font>
    <font>
      <u/>
      <sz val="14"/>
      <color indexed="12"/>
      <name val="ＭＳ Ｐゴシック"/>
      <family val="3"/>
      <charset val="128"/>
    </font>
    <font>
      <sz val="9"/>
      <name val="ＭＳ Ｐゴシック"/>
      <family val="3"/>
      <charset val="128"/>
    </font>
    <font>
      <b/>
      <sz val="11"/>
      <name val="ＭＳ Ｐゴシック"/>
      <family val="3"/>
      <charset val="128"/>
    </font>
    <font>
      <sz val="7.5"/>
      <color theme="1"/>
      <name val="ＭＳ 明朝"/>
      <family val="1"/>
      <charset val="128"/>
    </font>
    <font>
      <sz val="10"/>
      <color theme="1"/>
      <name val="ＭＳ Ｐゴシック"/>
      <family val="3"/>
      <charset val="128"/>
    </font>
    <font>
      <sz val="7.5"/>
      <name val="ＭＳ 明朝"/>
      <family val="1"/>
      <charset val="128"/>
    </font>
    <font>
      <u/>
      <sz val="6.6"/>
      <color indexed="12"/>
      <name val="ＭＳ Ｐゴシック"/>
      <family val="3"/>
      <charset val="128"/>
    </font>
    <font>
      <u/>
      <sz val="11"/>
      <color indexed="12"/>
      <name val="ＭＳ 明朝"/>
      <family val="1"/>
      <charset val="128"/>
    </font>
    <font>
      <b/>
      <sz val="12"/>
      <color indexed="9"/>
      <name val="ＭＳ ゴシック"/>
      <family val="3"/>
      <charset val="128"/>
    </font>
    <font>
      <b/>
      <sz val="30"/>
      <name val="ＭＳ ゴシック"/>
      <family val="3"/>
      <charset val="128"/>
    </font>
    <font>
      <u/>
      <sz val="11"/>
      <color theme="1"/>
      <name val="ＭＳ Ｐゴシック"/>
      <family val="3"/>
      <charset val="128"/>
    </font>
    <font>
      <sz val="6"/>
      <color theme="1"/>
      <name val="ＭＳ 明朝"/>
      <family val="1"/>
      <charset val="128"/>
    </font>
    <font>
      <sz val="7"/>
      <color theme="1"/>
      <name val="ＭＳ 明朝"/>
      <family val="1"/>
      <charset val="128"/>
    </font>
    <font>
      <sz val="11"/>
      <color theme="1"/>
      <name val="ＭＳ Ｐゴシック"/>
      <family val="3"/>
      <charset val="128"/>
    </font>
    <font>
      <sz val="5"/>
      <color theme="1"/>
      <name val="ＭＳ 明朝"/>
      <family val="1"/>
      <charset val="128"/>
    </font>
    <font>
      <sz val="16"/>
      <color theme="1"/>
      <name val="ＭＳ 明朝"/>
      <family val="1"/>
      <charset val="128"/>
    </font>
    <font>
      <b/>
      <sz val="11"/>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8"/>
        <bgColor indexed="64"/>
      </patternFill>
    </fill>
  </fills>
  <borders count="73">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top/>
      <bottom style="thin">
        <color indexed="8"/>
      </bottom>
      <diagonal/>
    </border>
    <border>
      <left style="thin">
        <color indexed="64"/>
      </left>
      <right/>
      <top style="medium">
        <color indexed="64"/>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8"/>
      </left>
      <right/>
      <top/>
      <bottom style="thin">
        <color indexed="64"/>
      </bottom>
      <diagonal/>
    </border>
    <border>
      <left/>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top/>
      <bottom/>
      <diagonal/>
    </border>
    <border>
      <left style="thin">
        <color indexed="8"/>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8"/>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theme="1"/>
      </bottom>
      <diagonal/>
    </border>
    <border>
      <left/>
      <right style="thin">
        <color indexed="8"/>
      </right>
      <top/>
      <bottom style="thin">
        <color theme="1"/>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theme="1"/>
      </top>
      <bottom/>
      <diagonal/>
    </border>
    <border>
      <left style="thin">
        <color indexed="8"/>
      </left>
      <right/>
      <top/>
      <bottom style="thin">
        <color theme="1"/>
      </bottom>
      <diagonal/>
    </border>
    <border>
      <left/>
      <right style="thin">
        <color indexed="8"/>
      </right>
      <top style="medium">
        <color indexed="8"/>
      </top>
      <bottom/>
      <diagonal/>
    </border>
    <border>
      <left/>
      <right/>
      <top/>
      <bottom style="medium">
        <color theme="1"/>
      </bottom>
      <diagonal/>
    </border>
    <border>
      <left/>
      <right style="thin">
        <color theme="1"/>
      </right>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right style="thin">
        <color theme="1"/>
      </right>
      <top style="thin">
        <color indexed="8"/>
      </top>
      <bottom/>
      <diagonal/>
    </border>
    <border>
      <left/>
      <right style="thin">
        <color theme="1"/>
      </right>
      <top/>
      <bottom style="medium">
        <color indexed="8"/>
      </bottom>
      <diagonal/>
    </border>
  </borders>
  <cellStyleXfs count="18">
    <xf numFmtId="0" fontId="0" fillId="0" borderId="0">
      <alignment vertical="center"/>
    </xf>
    <xf numFmtId="0" fontId="1" fillId="0" borderId="0" applyNumberFormat="0" applyFill="0" applyBorder="0" applyAlignment="0" applyProtection="0">
      <alignment vertical="top"/>
      <protection locked="0"/>
    </xf>
    <xf numFmtId="0" fontId="4" fillId="0" borderId="0"/>
    <xf numFmtId="37" fontId="18" fillId="0" borderId="0"/>
    <xf numFmtId="38" fontId="19"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18" fillId="0" borderId="0"/>
    <xf numFmtId="0" fontId="18" fillId="0" borderId="0"/>
    <xf numFmtId="0" fontId="18" fillId="0" borderId="0"/>
    <xf numFmtId="0" fontId="18" fillId="0" borderId="0"/>
    <xf numFmtId="38" fontId="39" fillId="0" borderId="0" applyFont="0" applyFill="0" applyBorder="0" applyAlignment="0" applyProtection="0"/>
    <xf numFmtId="0" fontId="18" fillId="0" borderId="0"/>
    <xf numFmtId="0" fontId="18" fillId="0" borderId="0"/>
    <xf numFmtId="0" fontId="18" fillId="0" borderId="0"/>
    <xf numFmtId="0" fontId="4" fillId="0" borderId="0"/>
    <xf numFmtId="0" fontId="43" fillId="0" borderId="0" applyNumberFormat="0" applyFill="0" applyBorder="0" applyAlignment="0" applyProtection="0">
      <alignment vertical="top"/>
      <protection locked="0"/>
    </xf>
    <xf numFmtId="0" fontId="18" fillId="0" borderId="0"/>
  </cellStyleXfs>
  <cellXfs count="806">
    <xf numFmtId="0" fontId="0" fillId="0" borderId="0" xfId="0">
      <alignment vertical="center"/>
    </xf>
    <xf numFmtId="0" fontId="2" fillId="0" borderId="0" xfId="1" applyFont="1" applyAlignment="1" applyProtection="1"/>
    <xf numFmtId="0" fontId="5" fillId="0" borderId="0" xfId="2" applyFont="1"/>
    <xf numFmtId="0" fontId="5" fillId="0" borderId="0" xfId="2" applyFont="1" applyBorder="1"/>
    <xf numFmtId="3" fontId="9" fillId="0" borderId="0" xfId="2" applyNumberFormat="1" applyFont="1" applyAlignment="1">
      <alignment vertical="center"/>
    </xf>
    <xf numFmtId="3" fontId="10" fillId="0" borderId="0" xfId="2" applyNumberFormat="1" applyFont="1" applyAlignment="1">
      <alignment vertical="center"/>
    </xf>
    <xf numFmtId="0" fontId="10" fillId="0" borderId="0" xfId="2" applyFont="1" applyAlignment="1">
      <alignment vertical="center"/>
    </xf>
    <xf numFmtId="3" fontId="10" fillId="0" borderId="1" xfId="2" applyNumberFormat="1" applyFont="1" applyBorder="1" applyAlignment="1">
      <alignment vertical="center"/>
    </xf>
    <xf numFmtId="3" fontId="11" fillId="0" borderId="1" xfId="2" applyNumberFormat="1" applyFont="1" applyBorder="1" applyAlignment="1">
      <alignment horizontal="right" vertical="center"/>
    </xf>
    <xf numFmtId="3" fontId="10" fillId="0" borderId="0" xfId="2" applyNumberFormat="1" applyFont="1" applyBorder="1" applyAlignment="1">
      <alignment horizontal="right" vertical="center"/>
    </xf>
    <xf numFmtId="0" fontId="10" fillId="0" borderId="0" xfId="2" applyFont="1" applyBorder="1"/>
    <xf numFmtId="0" fontId="10" fillId="0" borderId="0" xfId="2" applyFont="1"/>
    <xf numFmtId="3" fontId="12" fillId="0" borderId="11" xfId="2" applyNumberFormat="1" applyFont="1" applyBorder="1" applyAlignment="1">
      <alignment horizontal="centerContinuous" vertical="center"/>
    </xf>
    <xf numFmtId="3" fontId="12" fillId="0" borderId="19" xfId="2" applyNumberFormat="1" applyFont="1" applyBorder="1" applyAlignment="1">
      <alignment vertical="center"/>
    </xf>
    <xf numFmtId="3" fontId="12" fillId="0" borderId="20" xfId="2" applyNumberFormat="1" applyFont="1" applyBorder="1" applyAlignment="1">
      <alignment horizontal="center" vertical="center"/>
    </xf>
    <xf numFmtId="3" fontId="12" fillId="0" borderId="21" xfId="2" applyNumberFormat="1" applyFont="1" applyBorder="1" applyAlignment="1">
      <alignment horizontal="center" vertical="center"/>
    </xf>
    <xf numFmtId="3" fontId="12" fillId="0" borderId="11" xfId="2" applyNumberFormat="1" applyFont="1" applyBorder="1" applyAlignment="1">
      <alignment horizontal="center" vertical="center"/>
    </xf>
    <xf numFmtId="3" fontId="12" fillId="0" borderId="6" xfId="2" applyNumberFormat="1" applyFont="1" applyBorder="1" applyAlignment="1">
      <alignment horizontal="center" vertical="center"/>
    </xf>
    <xf numFmtId="3" fontId="12" fillId="0" borderId="22" xfId="2" applyNumberFormat="1" applyFont="1" applyBorder="1" applyAlignment="1">
      <alignment horizontal="center" vertical="center"/>
    </xf>
    <xf numFmtId="3" fontId="12" fillId="0" borderId="23" xfId="2" applyNumberFormat="1" applyFont="1" applyBorder="1" applyAlignment="1">
      <alignment horizontal="center" vertical="center"/>
    </xf>
    <xf numFmtId="3" fontId="12" fillId="0" borderId="24" xfId="2" applyNumberFormat="1" applyFont="1" applyBorder="1" applyAlignment="1">
      <alignment horizontal="center" vertical="center"/>
    </xf>
    <xf numFmtId="3" fontId="12" fillId="0" borderId="25" xfId="2" applyNumberFormat="1" applyFont="1" applyBorder="1" applyAlignment="1">
      <alignment horizontal="center" vertical="center"/>
    </xf>
    <xf numFmtId="3" fontId="12" fillId="0" borderId="26" xfId="2" applyNumberFormat="1" applyFont="1" applyBorder="1" applyAlignment="1">
      <alignment horizontal="center" vertical="center"/>
    </xf>
    <xf numFmtId="3" fontId="13" fillId="0" borderId="0" xfId="2" applyNumberFormat="1" applyFont="1" applyAlignment="1">
      <alignment horizontal="right" vertical="center"/>
    </xf>
    <xf numFmtId="37" fontId="13" fillId="0" borderId="0" xfId="2" applyNumberFormat="1" applyFont="1" applyAlignment="1">
      <alignment horizontal="right" vertical="center"/>
    </xf>
    <xf numFmtId="37" fontId="12" fillId="0" borderId="27" xfId="3" applyFont="1" applyBorder="1" applyAlignment="1">
      <alignment horizontal="distributed" vertical="center"/>
    </xf>
    <xf numFmtId="0" fontId="13" fillId="0" borderId="0" xfId="2" applyFont="1" applyAlignment="1">
      <alignment horizontal="right" vertical="center"/>
    </xf>
    <xf numFmtId="37" fontId="12" fillId="0" borderId="28" xfId="3" applyFont="1" applyBorder="1" applyAlignment="1">
      <alignment horizontal="distributed" vertical="center"/>
    </xf>
    <xf numFmtId="3" fontId="13" fillId="0" borderId="1" xfId="2" applyNumberFormat="1" applyFont="1" applyBorder="1" applyAlignment="1">
      <alignment horizontal="right" vertical="center"/>
    </xf>
    <xf numFmtId="37" fontId="13" fillId="0" borderId="1" xfId="2" applyNumberFormat="1" applyFont="1" applyBorder="1" applyAlignment="1">
      <alignment horizontal="right" vertical="center"/>
    </xf>
    <xf numFmtId="3" fontId="11" fillId="0" borderId="0" xfId="2" applyNumberFormat="1" applyFont="1" applyAlignment="1">
      <alignment vertical="center"/>
    </xf>
    <xf numFmtId="3" fontId="10" fillId="0" borderId="0" xfId="2" applyNumberFormat="1" applyFont="1" applyBorder="1" applyAlignment="1">
      <alignment vertical="center"/>
    </xf>
    <xf numFmtId="3" fontId="10" fillId="0" borderId="0" xfId="2" applyNumberFormat="1" applyFont="1" applyAlignment="1">
      <alignment horizontal="right" vertical="center"/>
    </xf>
    <xf numFmtId="3" fontId="5" fillId="0" borderId="0" xfId="2" applyNumberFormat="1" applyFont="1"/>
    <xf numFmtId="3" fontId="5" fillId="0" borderId="0" xfId="2" applyNumberFormat="1" applyFont="1" applyBorder="1"/>
    <xf numFmtId="3" fontId="20" fillId="0" borderId="0" xfId="1" applyNumberFormat="1" applyFont="1" applyAlignment="1" applyProtection="1"/>
    <xf numFmtId="0" fontId="10" fillId="0" borderId="0" xfId="2" applyNumberFormat="1" applyFont="1" applyBorder="1" applyAlignment="1">
      <alignment vertical="center"/>
    </xf>
    <xf numFmtId="0" fontId="7" fillId="0" borderId="0" xfId="2" applyNumberFormat="1" applyFont="1" applyAlignment="1">
      <alignment horizontal="center" vertical="center"/>
    </xf>
    <xf numFmtId="0" fontId="10" fillId="0" borderId="0" xfId="2" applyNumberFormat="1" applyFont="1" applyAlignment="1">
      <alignment vertical="center"/>
    </xf>
    <xf numFmtId="0" fontId="10" fillId="0" borderId="1" xfId="2" applyNumberFormat="1" applyFont="1" applyBorder="1" applyAlignment="1">
      <alignment vertical="center"/>
    </xf>
    <xf numFmtId="0" fontId="11" fillId="0" borderId="1" xfId="2" applyNumberFormat="1" applyFont="1" applyBorder="1" applyAlignment="1">
      <alignment horizontal="right" vertical="center"/>
    </xf>
    <xf numFmtId="0" fontId="13" fillId="0" borderId="4" xfId="2" applyNumberFormat="1" applyFont="1" applyBorder="1" applyAlignment="1">
      <alignment horizontal="center" vertical="center"/>
    </xf>
    <xf numFmtId="0" fontId="13" fillId="0" borderId="36" xfId="2" applyNumberFormat="1" applyFont="1" applyBorder="1" applyAlignment="1">
      <alignment horizontal="center" vertical="center"/>
    </xf>
    <xf numFmtId="0" fontId="23" fillId="0" borderId="36" xfId="2" applyNumberFormat="1" applyFont="1" applyBorder="1" applyAlignment="1">
      <alignment horizontal="center" vertical="center" wrapText="1" shrinkToFit="1"/>
    </xf>
    <xf numFmtId="0" fontId="13" fillId="0" borderId="36" xfId="2" applyNumberFormat="1" applyFont="1" applyBorder="1" applyAlignment="1">
      <alignment horizontal="center" vertical="center" shrinkToFit="1"/>
    </xf>
    <xf numFmtId="0" fontId="23" fillId="0" borderId="36" xfId="2" applyNumberFormat="1" applyFont="1" applyBorder="1" applyAlignment="1">
      <alignment horizontal="center" vertical="center" wrapText="1"/>
    </xf>
    <xf numFmtId="0" fontId="13" fillId="0" borderId="36" xfId="2" applyNumberFormat="1" applyFont="1" applyBorder="1" applyAlignment="1">
      <alignment horizontal="center" vertical="center" wrapText="1"/>
    </xf>
    <xf numFmtId="0" fontId="10" fillId="0" borderId="0" xfId="2" applyNumberFormat="1" applyFont="1" applyBorder="1" applyAlignment="1">
      <alignment horizontal="center" vertical="center" wrapText="1"/>
    </xf>
    <xf numFmtId="0" fontId="17" fillId="0" borderId="36" xfId="2" applyNumberFormat="1" applyFont="1" applyBorder="1" applyAlignment="1">
      <alignment horizontal="center" vertical="center" wrapText="1"/>
    </xf>
    <xf numFmtId="0" fontId="17" fillId="0" borderId="20" xfId="2" applyNumberFormat="1" applyFont="1" applyBorder="1" applyAlignment="1">
      <alignment horizontal="center" vertical="center" wrapText="1"/>
    </xf>
    <xf numFmtId="0" fontId="17" fillId="0" borderId="20" xfId="2" applyNumberFormat="1" applyFont="1" applyBorder="1" applyAlignment="1">
      <alignment horizontal="center" vertical="center" wrapText="1" shrinkToFit="1"/>
    </xf>
    <xf numFmtId="0" fontId="13" fillId="0" borderId="37" xfId="2" applyNumberFormat="1" applyFont="1" applyBorder="1" applyAlignment="1">
      <alignment horizontal="center" vertical="center" wrapText="1"/>
    </xf>
    <xf numFmtId="0" fontId="23" fillId="0" borderId="37" xfId="2" applyNumberFormat="1" applyFont="1" applyBorder="1" applyAlignment="1">
      <alignment horizontal="center" vertical="center" wrapText="1"/>
    </xf>
    <xf numFmtId="0" fontId="23" fillId="0" borderId="20" xfId="2" applyNumberFormat="1" applyFont="1" applyBorder="1" applyAlignment="1">
      <alignment horizontal="center" vertical="center" wrapText="1"/>
    </xf>
    <xf numFmtId="0" fontId="17" fillId="0" borderId="38" xfId="2" applyNumberFormat="1" applyFont="1" applyBorder="1" applyAlignment="1">
      <alignment horizontal="center" vertical="center" wrapText="1" shrinkToFit="1"/>
    </xf>
    <xf numFmtId="0" fontId="13" fillId="0" borderId="39" xfId="2" applyNumberFormat="1" applyFont="1" applyBorder="1" applyAlignment="1">
      <alignment horizontal="center" vertical="center" shrinkToFit="1"/>
    </xf>
    <xf numFmtId="0" fontId="13" fillId="0" borderId="0" xfId="2" applyNumberFormat="1" applyFont="1" applyAlignment="1">
      <alignment horizontal="center" vertical="center"/>
    </xf>
    <xf numFmtId="37" fontId="13" fillId="0" borderId="40" xfId="2" applyNumberFormat="1" applyFont="1" applyBorder="1" applyAlignment="1">
      <alignment horizontal="right" vertical="center"/>
    </xf>
    <xf numFmtId="37" fontId="13" fillId="0" borderId="0" xfId="2" applyNumberFormat="1" applyFont="1" applyBorder="1" applyAlignment="1">
      <alignment horizontal="right" vertical="center"/>
    </xf>
    <xf numFmtId="37" fontId="10" fillId="0" borderId="0" xfId="2" applyNumberFormat="1" applyFont="1" applyBorder="1" applyAlignment="1">
      <alignment vertical="center"/>
    </xf>
    <xf numFmtId="37" fontId="13" fillId="0" borderId="41" xfId="2" applyNumberFormat="1" applyFont="1" applyBorder="1" applyAlignment="1">
      <alignment horizontal="center" vertical="center"/>
    </xf>
    <xf numFmtId="37" fontId="13" fillId="0" borderId="0" xfId="5" applyNumberFormat="1" applyFont="1" applyFill="1" applyBorder="1" applyAlignment="1">
      <alignment horizontal="right" vertical="center"/>
    </xf>
    <xf numFmtId="37" fontId="13" fillId="0" borderId="42" xfId="2" applyNumberFormat="1" applyFont="1" applyBorder="1" applyAlignment="1">
      <alignment horizontal="right" vertical="center"/>
    </xf>
    <xf numFmtId="0" fontId="25" fillId="0" borderId="0" xfId="2" applyFont="1"/>
    <xf numFmtId="37" fontId="13" fillId="0" borderId="43" xfId="2" applyNumberFormat="1" applyFont="1" applyBorder="1" applyAlignment="1">
      <alignment horizontal="right" vertical="center"/>
    </xf>
    <xf numFmtId="37" fontId="13" fillId="0" borderId="2" xfId="2" applyNumberFormat="1" applyFont="1" applyBorder="1" applyAlignment="1">
      <alignment horizontal="center" vertical="center"/>
    </xf>
    <xf numFmtId="37" fontId="13" fillId="0" borderId="44" xfId="2" applyNumberFormat="1" applyFont="1" applyBorder="1" applyAlignment="1">
      <alignment horizontal="right" vertical="center"/>
    </xf>
    <xf numFmtId="37" fontId="10" fillId="0" borderId="2" xfId="2" applyNumberFormat="1" applyFont="1" applyBorder="1" applyAlignment="1">
      <alignment vertical="center"/>
    </xf>
    <xf numFmtId="37" fontId="13" fillId="0" borderId="0" xfId="2" applyNumberFormat="1" applyFont="1" applyAlignment="1">
      <alignment horizontal="right"/>
    </xf>
    <xf numFmtId="0" fontId="10" fillId="0" borderId="0" xfId="2" applyNumberFormat="1" applyFont="1" applyAlignment="1">
      <alignment horizontal="center" vertical="center"/>
    </xf>
    <xf numFmtId="37" fontId="10" fillId="0" borderId="2" xfId="2" applyNumberFormat="1" applyFont="1" applyBorder="1" applyAlignment="1">
      <alignment horizontal="center" vertical="center"/>
    </xf>
    <xf numFmtId="0" fontId="13" fillId="0" borderId="1" xfId="2" applyNumberFormat="1" applyFont="1" applyBorder="1" applyAlignment="1">
      <alignment horizontal="center" vertical="center"/>
    </xf>
    <xf numFmtId="37" fontId="13" fillId="0" borderId="45" xfId="2" applyNumberFormat="1" applyFont="1" applyBorder="1" applyAlignment="1">
      <alignment horizontal="right" vertical="center"/>
    </xf>
    <xf numFmtId="37" fontId="13" fillId="0" borderId="46" xfId="2" applyNumberFormat="1" applyFont="1" applyBorder="1" applyAlignment="1">
      <alignment horizontal="center" vertical="center"/>
    </xf>
    <xf numFmtId="37" fontId="13" fillId="0" borderId="1" xfId="5" applyNumberFormat="1" applyFont="1" applyFill="1" applyBorder="1" applyAlignment="1">
      <alignment horizontal="right" vertical="center"/>
    </xf>
    <xf numFmtId="0" fontId="11" fillId="0" borderId="0" xfId="2" applyNumberFormat="1" applyFont="1" applyAlignment="1">
      <alignment horizontal="left" vertical="center"/>
    </xf>
    <xf numFmtId="0" fontId="10" fillId="0" borderId="0" xfId="2" applyNumberFormat="1" applyFont="1" applyAlignment="1">
      <alignment horizontal="left" vertical="center"/>
    </xf>
    <xf numFmtId="0" fontId="13" fillId="0" borderId="0" xfId="2" applyFont="1" applyAlignment="1">
      <alignment vertical="center"/>
    </xf>
    <xf numFmtId="0" fontId="26" fillId="0" borderId="0" xfId="2" applyFont="1" applyAlignment="1">
      <alignment vertical="center"/>
    </xf>
    <xf numFmtId="3" fontId="22" fillId="0" borderId="0" xfId="2" applyNumberFormat="1" applyFont="1" applyAlignment="1">
      <alignment vertical="center"/>
    </xf>
    <xf numFmtId="0" fontId="10" fillId="0" borderId="1" xfId="2" applyFont="1" applyBorder="1" applyAlignment="1">
      <alignment vertical="center"/>
    </xf>
    <xf numFmtId="3" fontId="12" fillId="0" borderId="47" xfId="2" applyNumberFormat="1" applyFont="1" applyBorder="1" applyAlignment="1">
      <alignment horizontal="center" vertical="center"/>
    </xf>
    <xf numFmtId="3" fontId="12" fillId="0" borderId="4" xfId="2" applyNumberFormat="1" applyFont="1" applyBorder="1" applyAlignment="1">
      <alignment horizontal="center" vertical="center"/>
    </xf>
    <xf numFmtId="3" fontId="12" fillId="0" borderId="0" xfId="2" applyNumberFormat="1" applyFont="1" applyBorder="1" applyAlignment="1">
      <alignment vertical="center"/>
    </xf>
    <xf numFmtId="3" fontId="12" fillId="0" borderId="0" xfId="2" applyNumberFormat="1" applyFont="1" applyBorder="1" applyAlignment="1">
      <alignment horizontal="right" vertical="center"/>
    </xf>
    <xf numFmtId="3" fontId="12" fillId="0" borderId="27" xfId="2" applyNumberFormat="1" applyFont="1" applyBorder="1" applyAlignment="1">
      <alignment vertical="center"/>
    </xf>
    <xf numFmtId="3" fontId="12" fillId="0" borderId="37" xfId="2" applyNumberFormat="1"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22" xfId="2" applyNumberFormat="1" applyFont="1" applyBorder="1" applyAlignment="1">
      <alignment horizontal="center" vertical="center" wrapText="1"/>
    </xf>
    <xf numFmtId="0" fontId="12" fillId="0" borderId="37" xfId="2" applyFont="1" applyBorder="1" applyAlignment="1">
      <alignment horizontal="center" vertical="center" wrapText="1"/>
    </xf>
    <xf numFmtId="3" fontId="12" fillId="0" borderId="0" xfId="2" applyNumberFormat="1" applyFont="1" applyBorder="1" applyAlignment="1">
      <alignment horizontal="center" vertical="center" wrapText="1"/>
    </xf>
    <xf numFmtId="0" fontId="12" fillId="0" borderId="20" xfId="2" applyFont="1" applyBorder="1" applyAlignment="1">
      <alignment horizontal="center" vertical="center" wrapText="1"/>
    </xf>
    <xf numFmtId="3" fontId="12" fillId="0" borderId="0" xfId="2" applyNumberFormat="1" applyFont="1" applyAlignment="1">
      <alignment horizontal="right" vertical="center"/>
    </xf>
    <xf numFmtId="3" fontId="12" fillId="0" borderId="42" xfId="2" applyNumberFormat="1" applyFont="1" applyBorder="1" applyAlignment="1">
      <alignment horizontal="right" vertical="center"/>
    </xf>
    <xf numFmtId="3" fontId="12" fillId="0" borderId="44" xfId="2" applyNumberFormat="1" applyFont="1" applyBorder="1" applyAlignment="1">
      <alignment horizontal="right" vertical="center"/>
    </xf>
    <xf numFmtId="3" fontId="10" fillId="0" borderId="0" xfId="2" applyNumberFormat="1" applyFont="1" applyBorder="1" applyAlignment="1">
      <alignment horizontal="right"/>
    </xf>
    <xf numFmtId="37" fontId="12" fillId="0" borderId="49" xfId="3" applyFont="1" applyBorder="1" applyAlignment="1">
      <alignment horizontal="distributed" vertical="center"/>
    </xf>
    <xf numFmtId="3" fontId="12" fillId="0" borderId="50" xfId="2" applyNumberFormat="1" applyFont="1" applyBorder="1" applyAlignment="1">
      <alignment horizontal="right" vertical="center"/>
    </xf>
    <xf numFmtId="3" fontId="12" fillId="0" borderId="51" xfId="2" applyNumberFormat="1" applyFont="1" applyBorder="1" applyAlignment="1">
      <alignment horizontal="right" vertical="center"/>
    </xf>
    <xf numFmtId="3" fontId="12" fillId="0" borderId="1" xfId="2" applyNumberFormat="1" applyFont="1" applyBorder="1" applyAlignment="1">
      <alignment horizontal="right" vertical="center"/>
    </xf>
    <xf numFmtId="176" fontId="15" fillId="2" borderId="43" xfId="0" applyNumberFormat="1" applyFont="1" applyFill="1" applyBorder="1" applyAlignment="1">
      <alignment vertical="center"/>
    </xf>
    <xf numFmtId="176" fontId="15" fillId="2" borderId="0" xfId="0" applyNumberFormat="1" applyFont="1" applyFill="1" applyBorder="1" applyAlignment="1">
      <alignment horizontal="right" vertical="center"/>
    </xf>
    <xf numFmtId="176" fontId="15" fillId="2" borderId="0" xfId="0" applyNumberFormat="1" applyFont="1" applyFill="1" applyBorder="1" applyAlignment="1">
      <alignment vertical="center"/>
    </xf>
    <xf numFmtId="176" fontId="15" fillId="0" borderId="43" xfId="0" applyNumberFormat="1" applyFont="1" applyBorder="1" applyAlignment="1">
      <alignment vertical="center"/>
    </xf>
    <xf numFmtId="176" fontId="15" fillId="0" borderId="0" xfId="0" applyNumberFormat="1" applyFont="1" applyBorder="1" applyAlignment="1">
      <alignment vertical="center"/>
    </xf>
    <xf numFmtId="176" fontId="15" fillId="0" borderId="45" xfId="0" applyNumberFormat="1" applyFont="1" applyBorder="1" applyAlignment="1">
      <alignment vertical="center"/>
    </xf>
    <xf numFmtId="176" fontId="15" fillId="0" borderId="1" xfId="0" applyNumberFormat="1" applyFont="1" applyBorder="1" applyAlignment="1">
      <alignment vertical="center"/>
    </xf>
    <xf numFmtId="0" fontId="15" fillId="0" borderId="0" xfId="6" quotePrefix="1" applyFont="1" applyAlignment="1" applyProtection="1">
      <alignment horizontal="left" vertical="center" shrinkToFit="1"/>
    </xf>
    <xf numFmtId="0" fontId="15" fillId="0" borderId="2" xfId="6" quotePrefix="1" applyFont="1" applyBorder="1" applyAlignment="1" applyProtection="1">
      <alignment horizontal="left" vertical="center" shrinkToFit="1"/>
    </xf>
    <xf numFmtId="0" fontId="15" fillId="0" borderId="0" xfId="6" applyFont="1" applyBorder="1" applyAlignment="1">
      <alignment horizontal="center" vertical="center"/>
    </xf>
    <xf numFmtId="0" fontId="15" fillId="0" borderId="2" xfId="6" applyFont="1" applyBorder="1" applyAlignment="1">
      <alignment horizontal="center" vertical="center"/>
    </xf>
    <xf numFmtId="176" fontId="15" fillId="2" borderId="1" xfId="0" applyNumberFormat="1" applyFont="1" applyFill="1" applyBorder="1" applyAlignment="1">
      <alignment vertical="center"/>
    </xf>
    <xf numFmtId="0" fontId="20" fillId="0" borderId="0" xfId="1" applyFont="1" applyAlignment="1" applyProtection="1"/>
    <xf numFmtId="38" fontId="13" fillId="0" borderId="42" xfId="4" applyFont="1" applyFill="1" applyBorder="1" applyAlignment="1">
      <alignment vertical="center"/>
    </xf>
    <xf numFmtId="38" fontId="12" fillId="0" borderId="0" xfId="4" applyFont="1" applyFill="1" applyBorder="1" applyAlignment="1">
      <alignment vertical="center"/>
    </xf>
    <xf numFmtId="38" fontId="13" fillId="0" borderId="0" xfId="4" applyFont="1" applyFill="1" applyBorder="1" applyAlignment="1">
      <alignment vertical="center"/>
    </xf>
    <xf numFmtId="38" fontId="13" fillId="0" borderId="11" xfId="4" applyFont="1" applyFill="1" applyBorder="1" applyAlignment="1">
      <alignment vertical="center"/>
    </xf>
    <xf numFmtId="38" fontId="13" fillId="0" borderId="59" xfId="4" applyFont="1" applyFill="1" applyBorder="1" applyAlignment="1">
      <alignment vertical="center"/>
    </xf>
    <xf numFmtId="38" fontId="13" fillId="0" borderId="44" xfId="4" applyFont="1" applyFill="1" applyBorder="1" applyAlignment="1">
      <alignment vertical="center"/>
    </xf>
    <xf numFmtId="38" fontId="13" fillId="0" borderId="6" xfId="4" applyFont="1" applyFill="1" applyBorder="1" applyAlignment="1">
      <alignment vertical="center"/>
    </xf>
    <xf numFmtId="0" fontId="15" fillId="0" borderId="2" xfId="6" quotePrefix="1" applyFont="1" applyFill="1" applyBorder="1" applyAlignment="1" applyProtection="1">
      <alignment horizontal="left" vertical="center" shrinkToFit="1"/>
    </xf>
    <xf numFmtId="0" fontId="15" fillId="0" borderId="2" xfId="6" applyFont="1" applyFill="1" applyBorder="1" applyAlignment="1">
      <alignment horizontal="center" vertical="center"/>
    </xf>
    <xf numFmtId="0" fontId="33" fillId="0" borderId="0" xfId="7" applyFont="1" applyAlignment="1" applyProtection="1">
      <alignment horizontal="left" vertical="center"/>
    </xf>
    <xf numFmtId="179" fontId="15" fillId="0" borderId="6" xfId="7" applyNumberFormat="1" applyFont="1" applyBorder="1" applyAlignment="1" applyProtection="1">
      <alignment horizontal="center" vertical="center" shrinkToFit="1"/>
    </xf>
    <xf numFmtId="179" fontId="15" fillId="0" borderId="6" xfId="7" applyNumberFormat="1" applyFont="1" applyBorder="1" applyAlignment="1" applyProtection="1">
      <alignment horizontal="center" vertical="center" wrapText="1"/>
    </xf>
    <xf numFmtId="179" fontId="15" fillId="0" borderId="24" xfId="7" applyNumberFormat="1" applyFont="1" applyBorder="1" applyAlignment="1" applyProtection="1">
      <alignment horizontal="center" vertical="center" wrapText="1"/>
    </xf>
    <xf numFmtId="179" fontId="15" fillId="0" borderId="22" xfId="7" applyNumberFormat="1" applyFont="1" applyBorder="1" applyAlignment="1" applyProtection="1">
      <alignment horizontal="center" vertical="center" wrapText="1"/>
    </xf>
    <xf numFmtId="179" fontId="15" fillId="0" borderId="22" xfId="7" applyNumberFormat="1" applyFont="1" applyBorder="1" applyAlignment="1" applyProtection="1">
      <alignment horizontal="center" vertical="center" shrinkToFit="1"/>
    </xf>
    <xf numFmtId="38" fontId="12" fillId="0" borderId="0" xfId="4" applyFont="1" applyFill="1" applyAlignment="1">
      <alignment vertical="center"/>
    </xf>
    <xf numFmtId="181" fontId="13" fillId="0" borderId="42" xfId="4" applyNumberFormat="1" applyFont="1" applyFill="1" applyBorder="1" applyAlignment="1">
      <alignment vertical="center"/>
    </xf>
    <xf numFmtId="181" fontId="12" fillId="0" borderId="0" xfId="4" applyNumberFormat="1" applyFont="1" applyFill="1" applyAlignment="1">
      <alignment vertical="center"/>
    </xf>
    <xf numFmtId="181" fontId="13" fillId="0" borderId="0" xfId="4" applyNumberFormat="1" applyFont="1" applyFill="1" applyBorder="1" applyAlignment="1">
      <alignment vertical="center"/>
    </xf>
    <xf numFmtId="181" fontId="12" fillId="0" borderId="0" xfId="4" applyNumberFormat="1" applyFont="1" applyFill="1" applyBorder="1" applyAlignment="1">
      <alignment vertical="center"/>
    </xf>
    <xf numFmtId="181" fontId="13" fillId="0" borderId="11" xfId="4" applyNumberFormat="1" applyFont="1" applyFill="1" applyBorder="1" applyAlignment="1">
      <alignment vertical="center"/>
    </xf>
    <xf numFmtId="181" fontId="13" fillId="0" borderId="59" xfId="4" applyNumberFormat="1" applyFont="1" applyFill="1" applyBorder="1" applyAlignment="1">
      <alignment vertical="center"/>
    </xf>
    <xf numFmtId="181" fontId="13" fillId="0" borderId="44" xfId="4" applyNumberFormat="1" applyFont="1" applyFill="1" applyBorder="1" applyAlignment="1">
      <alignment vertical="center"/>
    </xf>
    <xf numFmtId="181" fontId="13" fillId="0" borderId="6" xfId="4" applyNumberFormat="1" applyFont="1" applyFill="1" applyBorder="1" applyAlignment="1">
      <alignment vertical="center"/>
    </xf>
    <xf numFmtId="180" fontId="6" fillId="0" borderId="0" xfId="7" applyNumberFormat="1" applyFont="1" applyAlignment="1" applyProtection="1">
      <alignment horizontal="left" vertical="center"/>
    </xf>
    <xf numFmtId="180" fontId="10" fillId="0" borderId="0" xfId="7" applyNumberFormat="1" applyFont="1" applyAlignment="1">
      <alignment vertical="center"/>
    </xf>
    <xf numFmtId="181" fontId="11" fillId="0" borderId="59" xfId="4" applyNumberFormat="1" applyFont="1" applyFill="1" applyBorder="1" applyAlignment="1">
      <alignment horizontal="right" vertical="center"/>
    </xf>
    <xf numFmtId="181" fontId="11" fillId="0" borderId="42" xfId="4" applyNumberFormat="1" applyFont="1" applyFill="1" applyBorder="1" applyAlignment="1">
      <alignment vertical="center"/>
    </xf>
    <xf numFmtId="181" fontId="11" fillId="0" borderId="44" xfId="4" applyNumberFormat="1" applyFont="1" applyFill="1" applyBorder="1" applyAlignment="1">
      <alignment horizontal="right" vertical="center"/>
    </xf>
    <xf numFmtId="181" fontId="11" fillId="0" borderId="0" xfId="4" applyNumberFormat="1" applyFont="1" applyFill="1" applyBorder="1" applyAlignment="1">
      <alignment vertical="center"/>
    </xf>
    <xf numFmtId="181" fontId="11" fillId="0" borderId="50" xfId="4" applyNumberFormat="1" applyFont="1" applyFill="1" applyBorder="1" applyAlignment="1">
      <alignment horizontal="right" vertical="center"/>
    </xf>
    <xf numFmtId="181" fontId="11" fillId="0" borderId="51" xfId="4" applyNumberFormat="1" applyFont="1" applyFill="1" applyBorder="1" applyAlignment="1">
      <alignment vertical="center"/>
    </xf>
    <xf numFmtId="181" fontId="11" fillId="0" borderId="59" xfId="4" applyNumberFormat="1" applyFont="1" applyFill="1" applyBorder="1" applyAlignment="1">
      <alignment vertical="center"/>
    </xf>
    <xf numFmtId="181" fontId="11" fillId="0" borderId="44" xfId="4" applyNumberFormat="1" applyFont="1" applyFill="1" applyBorder="1" applyAlignment="1">
      <alignment vertical="center"/>
    </xf>
    <xf numFmtId="181" fontId="11" fillId="0" borderId="50" xfId="4" applyNumberFormat="1" applyFont="1" applyFill="1" applyBorder="1" applyAlignment="1">
      <alignment vertical="center"/>
    </xf>
    <xf numFmtId="182" fontId="6" fillId="0" borderId="0" xfId="8" applyNumberFormat="1" applyFont="1" applyAlignment="1" applyProtection="1">
      <alignment vertical="center"/>
    </xf>
    <xf numFmtId="0" fontId="11" fillId="0" borderId="15" xfId="8" applyFont="1" applyBorder="1" applyAlignment="1">
      <alignment vertical="center"/>
    </xf>
    <xf numFmtId="0" fontId="5" fillId="0" borderId="0" xfId="9" applyFont="1"/>
    <xf numFmtId="0" fontId="10" fillId="0" borderId="0" xfId="9" applyFont="1"/>
    <xf numFmtId="0" fontId="10" fillId="0" borderId="51" xfId="9" applyFont="1" applyBorder="1" applyAlignment="1">
      <alignment vertical="center"/>
    </xf>
    <xf numFmtId="0" fontId="11" fillId="0" borderId="14" xfId="9" applyFont="1" applyBorder="1" applyAlignment="1">
      <alignment horizontal="center" vertical="center" shrinkToFit="1"/>
    </xf>
    <xf numFmtId="0" fontId="11" fillId="0" borderId="22" xfId="9" applyFont="1" applyBorder="1" applyAlignment="1">
      <alignment horizontal="center" vertical="center"/>
    </xf>
    <xf numFmtId="0" fontId="11" fillId="0" borderId="25" xfId="9" applyFont="1" applyBorder="1" applyAlignment="1">
      <alignment horizontal="center" vertical="center"/>
    </xf>
    <xf numFmtId="0" fontId="11" fillId="0" borderId="11" xfId="9" applyFont="1" applyBorder="1" applyAlignment="1">
      <alignment horizontal="center" vertical="center"/>
    </xf>
    <xf numFmtId="0" fontId="11" fillId="0" borderId="27" xfId="9" applyFont="1" applyBorder="1" applyAlignment="1">
      <alignment horizontal="center" vertical="center"/>
    </xf>
    <xf numFmtId="37" fontId="11" fillId="0" borderId="0" xfId="9" applyNumberFormat="1" applyFont="1" applyAlignment="1">
      <alignment vertical="center"/>
    </xf>
    <xf numFmtId="37" fontId="5" fillId="0" borderId="0" xfId="9" applyNumberFormat="1" applyFont="1"/>
    <xf numFmtId="0" fontId="11" fillId="0" borderId="27" xfId="9" quotePrefix="1" applyFont="1" applyBorder="1" applyAlignment="1">
      <alignment horizontal="center" vertical="center"/>
    </xf>
    <xf numFmtId="37" fontId="11" fillId="2" borderId="44" xfId="9" applyNumberFormat="1" applyFont="1" applyFill="1" applyBorder="1" applyAlignment="1" applyProtection="1">
      <alignment vertical="center"/>
    </xf>
    <xf numFmtId="37" fontId="11" fillId="2" borderId="0" xfId="9" applyNumberFormat="1" applyFont="1" applyFill="1" applyAlignment="1" applyProtection="1">
      <alignment vertical="center"/>
    </xf>
    <xf numFmtId="0" fontId="11" fillId="2" borderId="64" xfId="9" applyFont="1" applyFill="1" applyBorder="1" applyAlignment="1">
      <alignment horizontal="center" vertical="center"/>
    </xf>
    <xf numFmtId="37" fontId="11" fillId="2" borderId="0" xfId="9" applyNumberFormat="1" applyFont="1" applyFill="1" applyBorder="1" applyAlignment="1" applyProtection="1">
      <alignment vertical="center"/>
    </xf>
    <xf numFmtId="0" fontId="11" fillId="2" borderId="0" xfId="9" applyFont="1" applyFill="1" applyAlignment="1">
      <alignment vertical="center"/>
    </xf>
    <xf numFmtId="0" fontId="11" fillId="2" borderId="0" xfId="9" quotePrefix="1" applyFont="1" applyFill="1" applyAlignment="1">
      <alignment horizontal="left" vertical="center"/>
    </xf>
    <xf numFmtId="0" fontId="11" fillId="2" borderId="0" xfId="9" quotePrefix="1" applyFont="1" applyFill="1" applyAlignment="1">
      <alignment vertical="center"/>
    </xf>
    <xf numFmtId="0" fontId="11" fillId="2" borderId="51" xfId="9" quotePrefix="1" applyFont="1" applyFill="1" applyBorder="1" applyAlignment="1">
      <alignment horizontal="left" vertical="center"/>
    </xf>
    <xf numFmtId="37" fontId="11" fillId="2" borderId="50" xfId="9" applyNumberFormat="1" applyFont="1" applyFill="1" applyBorder="1" applyAlignment="1" applyProtection="1">
      <alignment vertical="center"/>
    </xf>
    <xf numFmtId="37" fontId="11" fillId="2" borderId="51" xfId="9" applyNumberFormat="1" applyFont="1" applyFill="1" applyBorder="1" applyAlignment="1" applyProtection="1">
      <alignment vertical="center"/>
    </xf>
    <xf numFmtId="0" fontId="11" fillId="0" borderId="0" xfId="9" applyFont="1" applyAlignment="1">
      <alignment vertical="center"/>
    </xf>
    <xf numFmtId="37" fontId="35" fillId="0" borderId="0" xfId="2" applyNumberFormat="1" applyFont="1" applyAlignment="1">
      <alignment vertical="center"/>
    </xf>
    <xf numFmtId="0" fontId="35" fillId="0" borderId="0" xfId="2" applyFont="1" applyAlignment="1">
      <alignment vertical="center"/>
    </xf>
    <xf numFmtId="0" fontId="10" fillId="0" borderId="0" xfId="9" applyFont="1" applyAlignment="1">
      <alignment vertical="center"/>
    </xf>
    <xf numFmtId="0" fontId="4" fillId="0" borderId="0" xfId="2" applyAlignment="1">
      <alignment vertical="center"/>
    </xf>
    <xf numFmtId="0" fontId="11" fillId="0" borderId="14" xfId="9" applyFont="1" applyBorder="1" applyAlignment="1">
      <alignment horizontal="center" vertical="center"/>
    </xf>
    <xf numFmtId="0" fontId="36" fillId="0" borderId="0" xfId="9" applyFont="1"/>
    <xf numFmtId="37" fontId="11" fillId="0" borderId="0" xfId="9" applyNumberFormat="1" applyFont="1" applyAlignment="1">
      <alignment horizontal="right" vertical="center"/>
    </xf>
    <xf numFmtId="37" fontId="11" fillId="2" borderId="0" xfId="9" applyNumberFormat="1" applyFont="1" applyFill="1" applyAlignment="1">
      <alignment vertical="center"/>
    </xf>
    <xf numFmtId="37" fontId="11" fillId="2" borderId="0" xfId="9" applyNumberFormat="1" applyFont="1" applyFill="1" applyAlignment="1">
      <alignment horizontal="right" vertical="center"/>
    </xf>
    <xf numFmtId="0" fontId="11" fillId="0" borderId="64" xfId="9" quotePrefix="1" applyFont="1" applyBorder="1" applyAlignment="1">
      <alignment horizontal="center" vertical="center"/>
    </xf>
    <xf numFmtId="0" fontId="11" fillId="2" borderId="0" xfId="9" quotePrefix="1" applyFont="1" applyFill="1" applyAlignment="1">
      <alignment horizontal="right" vertical="center"/>
    </xf>
    <xf numFmtId="0" fontId="11" fillId="2" borderId="51" xfId="9" quotePrefix="1" applyFont="1" applyFill="1" applyBorder="1" applyAlignment="1">
      <alignment horizontal="right" vertical="center"/>
    </xf>
    <xf numFmtId="37" fontId="11" fillId="2" borderId="51" xfId="9" applyNumberFormat="1" applyFont="1" applyFill="1" applyBorder="1" applyAlignment="1" applyProtection="1">
      <alignment horizontal="right" vertical="center"/>
    </xf>
    <xf numFmtId="0" fontId="10" fillId="0" borderId="0" xfId="10" applyFont="1"/>
    <xf numFmtId="37" fontId="10" fillId="0" borderId="0" xfId="10" applyNumberFormat="1" applyFont="1"/>
    <xf numFmtId="0" fontId="37" fillId="0" borderId="0" xfId="1" applyFont="1" applyAlignment="1" applyProtection="1">
      <alignment horizontal="left"/>
    </xf>
    <xf numFmtId="0" fontId="10" fillId="0" borderId="0" xfId="10" applyFont="1" applyAlignment="1">
      <alignment horizontal="center"/>
    </xf>
    <xf numFmtId="0" fontId="10" fillId="0" borderId="51" xfId="10" applyFont="1" applyBorder="1" applyAlignment="1">
      <alignment vertical="center"/>
    </xf>
    <xf numFmtId="0" fontId="11" fillId="0" borderId="6" xfId="10" applyFont="1" applyBorder="1" applyAlignment="1">
      <alignment horizontal="center" vertical="center"/>
    </xf>
    <xf numFmtId="37" fontId="11" fillId="0" borderId="0" xfId="10" applyNumberFormat="1" applyFont="1" applyBorder="1" applyAlignment="1">
      <alignment vertical="center"/>
    </xf>
    <xf numFmtId="37" fontId="11" fillId="2" borderId="0" xfId="10" applyNumberFormat="1" applyFont="1" applyFill="1" applyBorder="1" applyAlignment="1">
      <alignment vertical="center"/>
    </xf>
    <xf numFmtId="0" fontId="10" fillId="0" borderId="0" xfId="10" applyFont="1" applyAlignment="1"/>
    <xf numFmtId="0" fontId="11" fillId="2" borderId="0" xfId="10" applyFont="1" applyFill="1" applyAlignment="1">
      <alignment vertical="center"/>
    </xf>
    <xf numFmtId="0" fontId="11" fillId="2" borderId="27" xfId="10" applyFont="1" applyFill="1" applyBorder="1" applyAlignment="1">
      <alignment vertical="center"/>
    </xf>
    <xf numFmtId="37" fontId="11" fillId="0" borderId="44" xfId="10" applyNumberFormat="1" applyFont="1" applyFill="1" applyBorder="1" applyAlignment="1" applyProtection="1">
      <alignment vertical="center"/>
    </xf>
    <xf numFmtId="37" fontId="11" fillId="0" borderId="0" xfId="10" applyNumberFormat="1" applyFont="1" applyFill="1" applyAlignment="1" applyProtection="1">
      <alignment vertical="center"/>
    </xf>
    <xf numFmtId="37" fontId="11" fillId="0" borderId="0" xfId="10" applyNumberFormat="1" applyFont="1" applyFill="1" applyAlignment="1">
      <alignment vertical="center"/>
    </xf>
    <xf numFmtId="37" fontId="10" fillId="0" borderId="0" xfId="10" applyNumberFormat="1" applyFont="1" applyAlignment="1"/>
    <xf numFmtId="37" fontId="11" fillId="2" borderId="44" xfId="10" applyNumberFormat="1" applyFont="1" applyFill="1" applyBorder="1" applyAlignment="1" applyProtection="1">
      <alignment vertical="center"/>
    </xf>
    <xf numFmtId="37" fontId="11" fillId="2" borderId="0" xfId="10" applyNumberFormat="1" applyFont="1" applyFill="1" applyAlignment="1" applyProtection="1">
      <alignment vertical="center"/>
    </xf>
    <xf numFmtId="37" fontId="11" fillId="2" borderId="0" xfId="10" applyNumberFormat="1" applyFont="1" applyFill="1" applyAlignment="1" applyProtection="1">
      <alignment horizontal="right" vertical="center"/>
    </xf>
    <xf numFmtId="37" fontId="11" fillId="2" borderId="0" xfId="10" applyNumberFormat="1" applyFont="1" applyFill="1" applyAlignment="1">
      <alignment horizontal="right" vertical="center"/>
    </xf>
    <xf numFmtId="0" fontId="11" fillId="2" borderId="64" xfId="10" applyFont="1" applyFill="1" applyBorder="1" applyAlignment="1">
      <alignment vertical="center"/>
    </xf>
    <xf numFmtId="37" fontId="11" fillId="2" borderId="0" xfId="10" applyNumberFormat="1" applyFont="1" applyFill="1" applyAlignment="1">
      <alignment vertical="center"/>
    </xf>
    <xf numFmtId="0" fontId="11" fillId="2" borderId="0" xfId="10" applyFont="1" applyFill="1" applyAlignment="1">
      <alignment horizontal="center" vertical="center"/>
    </xf>
    <xf numFmtId="0" fontId="11" fillId="2" borderId="51" xfId="10" applyFont="1" applyFill="1" applyBorder="1" applyAlignment="1">
      <alignment horizontal="center" vertical="center"/>
    </xf>
    <xf numFmtId="37" fontId="11" fillId="2" borderId="50" xfId="10" applyNumberFormat="1" applyFont="1" applyFill="1" applyBorder="1" applyAlignment="1" applyProtection="1">
      <alignment vertical="center"/>
    </xf>
    <xf numFmtId="37" fontId="11" fillId="2" borderId="51" xfId="10" applyNumberFormat="1" applyFont="1" applyFill="1" applyBorder="1" applyAlignment="1" applyProtection="1">
      <alignment vertical="center"/>
    </xf>
    <xf numFmtId="37" fontId="11" fillId="2" borderId="51" xfId="10" applyNumberFormat="1" applyFont="1" applyFill="1" applyBorder="1" applyAlignment="1">
      <alignment horizontal="right" vertical="center"/>
    </xf>
    <xf numFmtId="0" fontId="10" fillId="0" borderId="0" xfId="10" applyFont="1" applyAlignment="1">
      <alignment vertical="center"/>
    </xf>
    <xf numFmtId="0" fontId="10" fillId="0" borderId="0" xfId="10" applyFont="1" applyBorder="1" applyAlignment="1">
      <alignment vertical="center"/>
    </xf>
    <xf numFmtId="37" fontId="10" fillId="0" borderId="0" xfId="10" applyNumberFormat="1" applyFont="1" applyBorder="1" applyAlignment="1">
      <alignment vertical="center"/>
    </xf>
    <xf numFmtId="0" fontId="5" fillId="0" borderId="0" xfId="10" applyFont="1"/>
    <xf numFmtId="37" fontId="5" fillId="0" borderId="0" xfId="10" applyNumberFormat="1" applyFont="1" applyAlignment="1">
      <alignment shrinkToFit="1"/>
    </xf>
    <xf numFmtId="37" fontId="5" fillId="0" borderId="0" xfId="10" applyNumberFormat="1" applyFont="1"/>
    <xf numFmtId="0" fontId="20" fillId="0" borderId="0" xfId="1" applyFont="1" applyAlignment="1" applyProtection="1">
      <alignment horizontal="left"/>
    </xf>
    <xf numFmtId="0" fontId="10" fillId="0" borderId="0" xfId="10" applyFont="1" applyAlignment="1">
      <alignment vertical="center" shrinkToFit="1"/>
    </xf>
    <xf numFmtId="0" fontId="11" fillId="0" borderId="24" xfId="10" applyFont="1" applyBorder="1" applyAlignment="1">
      <alignment horizontal="center" vertical="center" wrapText="1"/>
    </xf>
    <xf numFmtId="0" fontId="13" fillId="0" borderId="25" xfId="10" applyFont="1" applyBorder="1" applyAlignment="1">
      <alignment horizontal="center" vertical="center" wrapText="1"/>
    </xf>
    <xf numFmtId="0" fontId="12" fillId="0" borderId="25" xfId="10" applyFont="1" applyBorder="1" applyAlignment="1">
      <alignment horizontal="center" vertical="center" wrapText="1"/>
    </xf>
    <xf numFmtId="0" fontId="13" fillId="0" borderId="24" xfId="10" applyFont="1" applyBorder="1" applyAlignment="1">
      <alignment horizontal="distributed" vertical="center" wrapText="1" justifyLastLine="1"/>
    </xf>
    <xf numFmtId="0" fontId="11" fillId="0" borderId="25" xfId="10" applyFont="1" applyBorder="1" applyAlignment="1">
      <alignment horizontal="center" vertical="center" wrapText="1"/>
    </xf>
    <xf numFmtId="0" fontId="13" fillId="0" borderId="6" xfId="10" applyFont="1" applyBorder="1" applyAlignment="1">
      <alignment horizontal="distributed" vertical="center" wrapText="1" justifyLastLine="1"/>
    </xf>
    <xf numFmtId="37" fontId="11" fillId="0" borderId="0" xfId="10" applyNumberFormat="1" applyFont="1" applyAlignment="1" applyProtection="1">
      <alignment vertical="center" shrinkToFit="1"/>
    </xf>
    <xf numFmtId="37" fontId="11" fillId="0" borderId="0" xfId="10" applyNumberFormat="1" applyFont="1" applyAlignment="1">
      <alignment vertical="center"/>
    </xf>
    <xf numFmtId="37" fontId="11" fillId="0" borderId="0" xfId="10" applyNumberFormat="1" applyFont="1" applyAlignment="1" applyProtection="1">
      <alignment vertical="center"/>
    </xf>
    <xf numFmtId="37" fontId="11" fillId="0" borderId="51" xfId="10" applyNumberFormat="1" applyFont="1" applyBorder="1" applyAlignment="1" applyProtection="1">
      <alignment vertical="center" shrinkToFit="1"/>
    </xf>
    <xf numFmtId="38" fontId="11" fillId="0" borderId="51" xfId="11" applyFont="1" applyBorder="1" applyAlignment="1">
      <alignment vertical="center"/>
    </xf>
    <xf numFmtId="37" fontId="11" fillId="0" borderId="51" xfId="10" applyNumberFormat="1" applyFont="1" applyBorder="1" applyAlignment="1" applyProtection="1">
      <alignment vertical="center"/>
    </xf>
    <xf numFmtId="0" fontId="11" fillId="0" borderId="13" xfId="10" applyFont="1" applyBorder="1" applyAlignment="1">
      <alignment vertical="center"/>
    </xf>
    <xf numFmtId="0" fontId="11" fillId="0" borderId="0" xfId="10" applyFont="1" applyBorder="1" applyAlignment="1">
      <alignment vertical="center" shrinkToFit="1"/>
    </xf>
    <xf numFmtId="0" fontId="11" fillId="0" borderId="0" xfId="10" applyFont="1" applyAlignment="1">
      <alignment vertical="center"/>
    </xf>
    <xf numFmtId="0" fontId="5" fillId="0" borderId="0" xfId="10" applyFont="1" applyAlignment="1">
      <alignment shrinkToFit="1"/>
    </xf>
    <xf numFmtId="0" fontId="20" fillId="0" borderId="0" xfId="1" applyFont="1" applyAlignment="1" applyProtection="1">
      <alignment horizontal="center"/>
    </xf>
    <xf numFmtId="0" fontId="5" fillId="0" borderId="0" xfId="12" applyFont="1"/>
    <xf numFmtId="0" fontId="10" fillId="0" borderId="1" xfId="12" applyFont="1" applyBorder="1" applyAlignment="1">
      <alignment vertical="center"/>
    </xf>
    <xf numFmtId="0" fontId="11" fillId="0" borderId="7" xfId="12" applyFont="1" applyBorder="1" applyAlignment="1">
      <alignment horizontal="center" vertical="center"/>
    </xf>
    <xf numFmtId="0" fontId="11" fillId="0" borderId="31" xfId="12" applyFont="1" applyBorder="1" applyAlignment="1">
      <alignment horizontal="center" vertical="center"/>
    </xf>
    <xf numFmtId="0" fontId="11" fillId="0" borderId="0" xfId="12" quotePrefix="1" applyFont="1" applyAlignment="1">
      <alignment horizontal="left" vertical="center"/>
    </xf>
    <xf numFmtId="37" fontId="11" fillId="0" borderId="44" xfId="12" applyNumberFormat="1" applyFont="1" applyBorder="1" applyAlignment="1" applyProtection="1">
      <alignment vertical="center"/>
    </xf>
    <xf numFmtId="37" fontId="11" fillId="0" borderId="0" xfId="12" applyNumberFormat="1" applyFont="1" applyBorder="1" applyAlignment="1" applyProtection="1">
      <alignment vertical="center"/>
    </xf>
    <xf numFmtId="0" fontId="11" fillId="0" borderId="0" xfId="12" quotePrefix="1" applyFont="1" applyAlignment="1">
      <alignment horizontal="center" vertical="center"/>
    </xf>
    <xf numFmtId="0" fontId="11" fillId="0" borderId="0" xfId="12" applyFont="1" applyAlignment="1">
      <alignment horizontal="center" vertical="center"/>
    </xf>
    <xf numFmtId="0" fontId="11" fillId="0" borderId="27" xfId="12" applyFont="1" applyBorder="1" applyAlignment="1">
      <alignment horizontal="distributed" vertical="center"/>
    </xf>
    <xf numFmtId="37" fontId="11" fillId="0" borderId="44" xfId="12" applyNumberFormat="1" applyFont="1" applyBorder="1" applyAlignment="1" applyProtection="1">
      <alignment horizontal="right" vertical="center"/>
    </xf>
    <xf numFmtId="37" fontId="11" fillId="0" borderId="0" xfId="12" applyNumberFormat="1" applyFont="1" applyBorder="1" applyAlignment="1" applyProtection="1">
      <alignment horizontal="right" vertical="center"/>
    </xf>
    <xf numFmtId="0" fontId="11" fillId="0" borderId="49" xfId="12" applyFont="1" applyBorder="1" applyAlignment="1">
      <alignment horizontal="distributed" vertical="center"/>
    </xf>
    <xf numFmtId="37" fontId="11" fillId="0" borderId="50" xfId="12" applyNumberFormat="1" applyFont="1" applyBorder="1" applyAlignment="1" applyProtection="1">
      <alignment vertical="center"/>
    </xf>
    <xf numFmtId="37" fontId="11" fillId="0" borderId="51" xfId="12" applyNumberFormat="1" applyFont="1" applyBorder="1" applyAlignment="1" applyProtection="1">
      <alignment vertical="center"/>
    </xf>
    <xf numFmtId="0" fontId="11" fillId="0" borderId="0" xfId="12" applyFont="1" applyBorder="1" applyAlignment="1">
      <alignment horizontal="left" vertical="center"/>
    </xf>
    <xf numFmtId="37" fontId="11" fillId="0" borderId="0" xfId="12" applyNumberFormat="1" applyFont="1" applyAlignment="1">
      <alignment vertical="center"/>
    </xf>
    <xf numFmtId="37" fontId="11" fillId="0" borderId="0" xfId="12" applyNumberFormat="1" applyFont="1" applyBorder="1" applyAlignment="1">
      <alignment vertical="center"/>
    </xf>
    <xf numFmtId="37" fontId="5" fillId="0" borderId="0" xfId="12" applyNumberFormat="1" applyFont="1"/>
    <xf numFmtId="0" fontId="5" fillId="0" borderId="0" xfId="12" applyFont="1" applyAlignment="1"/>
    <xf numFmtId="0" fontId="10" fillId="0" borderId="51" xfId="12" applyFont="1" applyBorder="1" applyAlignment="1">
      <alignment vertical="center"/>
    </xf>
    <xf numFmtId="0" fontId="11" fillId="0" borderId="44" xfId="12" applyFont="1" applyBorder="1" applyAlignment="1">
      <alignment horizontal="center" vertical="center"/>
    </xf>
    <xf numFmtId="0" fontId="11" fillId="0" borderId="6" xfId="12" applyFont="1" applyBorder="1" applyAlignment="1">
      <alignment horizontal="center" vertical="center" wrapText="1"/>
    </xf>
    <xf numFmtId="0" fontId="11" fillId="0" borderId="6" xfId="12" applyFont="1" applyBorder="1" applyAlignment="1">
      <alignment horizontal="center" vertical="center"/>
    </xf>
    <xf numFmtId="37" fontId="11" fillId="0" borderId="0" xfId="12" applyNumberFormat="1" applyFont="1" applyAlignment="1">
      <alignment horizontal="right" vertical="center"/>
    </xf>
    <xf numFmtId="0" fontId="11" fillId="0" borderId="0" xfId="12" applyFont="1" applyAlignment="1">
      <alignment vertical="center"/>
    </xf>
    <xf numFmtId="37" fontId="11" fillId="0" borderId="0" xfId="12" applyNumberFormat="1" applyFont="1" applyAlignment="1" applyProtection="1">
      <alignment horizontal="right" vertical="center"/>
    </xf>
    <xf numFmtId="0" fontId="11" fillId="0" borderId="0" xfId="12" applyFont="1" applyAlignment="1">
      <alignment horizontal="right" vertical="center"/>
    </xf>
    <xf numFmtId="37" fontId="11" fillId="0" borderId="43" xfId="12" applyNumberFormat="1" applyFont="1" applyBorder="1" applyAlignment="1" applyProtection="1">
      <alignment horizontal="right" vertical="center"/>
    </xf>
    <xf numFmtId="0" fontId="11" fillId="0" borderId="0" xfId="12" applyFont="1" applyAlignment="1">
      <alignment horizontal="distributed" vertical="center"/>
    </xf>
    <xf numFmtId="0" fontId="11" fillId="0" borderId="0" xfId="12" applyFont="1" applyAlignment="1">
      <alignment horizontal="centerContinuous" vertical="center"/>
    </xf>
    <xf numFmtId="0" fontId="11" fillId="0" borderId="43" xfId="12" applyFont="1" applyBorder="1" applyAlignment="1">
      <alignment horizontal="right" vertical="center"/>
    </xf>
    <xf numFmtId="0" fontId="11" fillId="0" borderId="1" xfId="12" applyFont="1" applyBorder="1" applyAlignment="1">
      <alignment vertical="center"/>
    </xf>
    <xf numFmtId="37" fontId="11" fillId="0" borderId="45" xfId="12" applyNumberFormat="1" applyFont="1" applyBorder="1" applyAlignment="1" applyProtection="1">
      <alignment horizontal="right" vertical="center"/>
    </xf>
    <xf numFmtId="37" fontId="11" fillId="0" borderId="1" xfId="12" applyNumberFormat="1" applyFont="1" applyBorder="1" applyAlignment="1" applyProtection="1">
      <alignment horizontal="right" vertical="center"/>
    </xf>
    <xf numFmtId="0" fontId="11" fillId="0" borderId="1" xfId="12" applyFont="1" applyBorder="1" applyAlignment="1">
      <alignment horizontal="right" vertical="center"/>
    </xf>
    <xf numFmtId="0" fontId="11" fillId="0" borderId="4" xfId="12" applyFont="1" applyBorder="1" applyAlignment="1">
      <alignment vertical="center"/>
    </xf>
    <xf numFmtId="0" fontId="11" fillId="0" borderId="4" xfId="12" applyFont="1" applyBorder="1"/>
    <xf numFmtId="0" fontId="10" fillId="0" borderId="4" xfId="12" applyFont="1" applyBorder="1"/>
    <xf numFmtId="37" fontId="12" fillId="0" borderId="0" xfId="12" applyNumberFormat="1" applyFont="1" applyAlignment="1">
      <alignment vertical="center"/>
    </xf>
    <xf numFmtId="0" fontId="10" fillId="0" borderId="0" xfId="12" applyFont="1" applyBorder="1" applyAlignment="1">
      <alignment vertical="center"/>
    </xf>
    <xf numFmtId="37" fontId="26" fillId="0" borderId="0" xfId="12" applyNumberFormat="1" applyFont="1"/>
    <xf numFmtId="37" fontId="31" fillId="0" borderId="0" xfId="12" applyNumberFormat="1" applyFont="1"/>
    <xf numFmtId="0" fontId="31" fillId="0" borderId="0" xfId="12" applyFont="1"/>
    <xf numFmtId="0" fontId="5" fillId="0" borderId="0" xfId="13" applyFont="1"/>
    <xf numFmtId="0" fontId="5" fillId="0" borderId="0" xfId="13" applyFont="1" applyAlignment="1">
      <alignment vertical="center"/>
    </xf>
    <xf numFmtId="0" fontId="5" fillId="0" borderId="51" xfId="13" applyFont="1" applyBorder="1" applyAlignment="1">
      <alignment vertical="center"/>
    </xf>
    <xf numFmtId="0" fontId="30" fillId="0" borderId="51" xfId="13" applyFont="1" applyBorder="1" applyAlignment="1">
      <alignment horizontal="right" vertical="center"/>
    </xf>
    <xf numFmtId="0" fontId="5" fillId="0" borderId="13" xfId="13" applyFont="1" applyBorder="1" applyAlignment="1">
      <alignment vertical="center"/>
    </xf>
    <xf numFmtId="0" fontId="5" fillId="0" borderId="62" xfId="13" applyFont="1" applyBorder="1" applyAlignment="1">
      <alignment vertical="center"/>
    </xf>
    <xf numFmtId="0" fontId="5" fillId="0" borderId="11" xfId="13" applyFont="1" applyBorder="1" applyAlignment="1">
      <alignment horizontal="centerContinuous" vertical="center"/>
    </xf>
    <xf numFmtId="0" fontId="5" fillId="0" borderId="7" xfId="13" applyFont="1" applyBorder="1" applyAlignment="1">
      <alignment horizontal="centerContinuous" vertical="center"/>
    </xf>
    <xf numFmtId="0" fontId="30" fillId="0" borderId="0" xfId="13" applyFont="1" applyAlignment="1">
      <alignment vertical="center"/>
    </xf>
    <xf numFmtId="0" fontId="11" fillId="0" borderId="42" xfId="13" applyFont="1" applyBorder="1" applyAlignment="1">
      <alignment horizontal="right" vertical="center"/>
    </xf>
    <xf numFmtId="37" fontId="11" fillId="0" borderId="27" xfId="13" applyNumberFormat="1" applyFont="1" applyBorder="1" applyAlignment="1" applyProtection="1">
      <alignment horizontal="centerContinuous" vertical="center"/>
    </xf>
    <xf numFmtId="37" fontId="30" fillId="0" borderId="0" xfId="13" applyNumberFormat="1" applyFont="1" applyAlignment="1">
      <alignment horizontal="right" vertical="center"/>
    </xf>
    <xf numFmtId="37" fontId="30" fillId="0" borderId="0" xfId="13" applyNumberFormat="1" applyFont="1" applyAlignment="1" applyProtection="1">
      <alignment horizontal="right" vertical="center"/>
    </xf>
    <xf numFmtId="0" fontId="11" fillId="0" borderId="0" xfId="13" applyFont="1" applyBorder="1" applyAlignment="1">
      <alignment horizontal="right" vertical="center"/>
    </xf>
    <xf numFmtId="37" fontId="11" fillId="0" borderId="0" xfId="13" applyNumberFormat="1" applyFont="1" applyAlignment="1" applyProtection="1">
      <alignment horizontal="right" vertical="center"/>
    </xf>
    <xf numFmtId="0" fontId="11" fillId="0" borderId="0" xfId="13" applyFont="1" applyBorder="1" applyAlignment="1">
      <alignment vertical="center"/>
    </xf>
    <xf numFmtId="0" fontId="11" fillId="0" borderId="27" xfId="13" applyFont="1" applyBorder="1" applyAlignment="1">
      <alignment vertical="center"/>
    </xf>
    <xf numFmtId="37" fontId="11" fillId="0" borderId="0" xfId="13" applyNumberFormat="1" applyFont="1" applyBorder="1" applyAlignment="1" applyProtection="1">
      <alignment horizontal="right" vertical="center"/>
    </xf>
    <xf numFmtId="0" fontId="11" fillId="0" borderId="0" xfId="13" applyFont="1" applyAlignment="1">
      <alignment horizontal="distributed" vertical="center"/>
    </xf>
    <xf numFmtId="0" fontId="11" fillId="0" borderId="27" xfId="13" applyFont="1" applyBorder="1" applyAlignment="1">
      <alignment horizontal="left" vertical="center"/>
    </xf>
    <xf numFmtId="0" fontId="30" fillId="0" borderId="0" xfId="13" applyFont="1" applyAlignment="1">
      <alignment horizontal="right" vertical="center"/>
    </xf>
    <xf numFmtId="0" fontId="30" fillId="0" borderId="27" xfId="13" quotePrefix="1" applyFont="1" applyBorder="1" applyAlignment="1">
      <alignment horizontal="left" vertical="center"/>
    </xf>
    <xf numFmtId="37" fontId="5" fillId="0" borderId="0" xfId="13" applyNumberFormat="1" applyFont="1" applyAlignment="1" applyProtection="1">
      <alignment horizontal="right"/>
    </xf>
    <xf numFmtId="37" fontId="11" fillId="0" borderId="44" xfId="13" applyNumberFormat="1" applyFont="1" applyBorder="1" applyAlignment="1" applyProtection="1">
      <alignment horizontal="right" vertical="center"/>
    </xf>
    <xf numFmtId="37" fontId="11" fillId="0" borderId="51" xfId="13" applyNumberFormat="1" applyFont="1" applyBorder="1" applyAlignment="1" applyProtection="1">
      <alignment horizontal="right" vertical="center"/>
    </xf>
    <xf numFmtId="0" fontId="29" fillId="0" borderId="0" xfId="13" applyFont="1"/>
    <xf numFmtId="0" fontId="5" fillId="0" borderId="0" xfId="14" applyFont="1"/>
    <xf numFmtId="0" fontId="10" fillId="0" borderId="0" xfId="13" applyFont="1" applyAlignment="1">
      <alignment vertical="center"/>
    </xf>
    <xf numFmtId="0" fontId="22" fillId="0" borderId="0" xfId="13" applyFont="1" applyAlignment="1">
      <alignment vertical="center"/>
    </xf>
    <xf numFmtId="0" fontId="9" fillId="0" borderId="0" xfId="13" applyFont="1" applyAlignment="1">
      <alignment vertical="center"/>
    </xf>
    <xf numFmtId="0" fontId="10" fillId="0" borderId="0" xfId="14" applyFont="1" applyAlignment="1">
      <alignment vertical="center"/>
    </xf>
    <xf numFmtId="0" fontId="10" fillId="0" borderId="0" xfId="14" applyFont="1" applyBorder="1" applyAlignment="1">
      <alignment vertical="center"/>
    </xf>
    <xf numFmtId="0" fontId="10" fillId="0" borderId="51" xfId="14" applyFont="1" applyBorder="1" applyAlignment="1">
      <alignment vertical="center"/>
    </xf>
    <xf numFmtId="0" fontId="5" fillId="0" borderId="43" xfId="13" applyFont="1" applyBorder="1"/>
    <xf numFmtId="0" fontId="11" fillId="0" borderId="25" xfId="14" applyFont="1" applyBorder="1" applyAlignment="1">
      <alignment vertical="center" textRotation="255" wrapText="1"/>
    </xf>
    <xf numFmtId="0" fontId="13" fillId="0" borderId="25" xfId="14" applyFont="1" applyBorder="1" applyAlignment="1">
      <alignment horizontal="center" vertical="center" wrapText="1"/>
    </xf>
    <xf numFmtId="0" fontId="13" fillId="0" borderId="22" xfId="14" applyFont="1" applyBorder="1" applyAlignment="1">
      <alignment horizontal="center" vertical="center" wrapText="1"/>
    </xf>
    <xf numFmtId="0" fontId="11" fillId="0" borderId="0" xfId="13" applyFont="1" applyAlignment="1">
      <alignment horizontal="right" vertical="center"/>
    </xf>
    <xf numFmtId="37" fontId="11" fillId="0" borderId="44" xfId="14" applyNumberFormat="1" applyFont="1" applyBorder="1" applyAlignment="1">
      <alignment horizontal="right" vertical="center"/>
    </xf>
    <xf numFmtId="37" fontId="11" fillId="0" borderId="0" xfId="14" applyNumberFormat="1" applyFont="1" applyAlignment="1">
      <alignment horizontal="right" vertical="center"/>
    </xf>
    <xf numFmtId="0" fontId="11" fillId="0" borderId="0" xfId="14" applyFont="1" applyAlignment="1">
      <alignment horizontal="right" vertical="center"/>
    </xf>
    <xf numFmtId="37" fontId="11" fillId="0" borderId="0" xfId="14" applyNumberFormat="1" applyFont="1" applyAlignment="1" applyProtection="1">
      <alignment horizontal="right" vertical="center"/>
    </xf>
    <xf numFmtId="37" fontId="11" fillId="0" borderId="0" xfId="13" applyNumberFormat="1" applyFont="1" applyBorder="1" applyAlignment="1" applyProtection="1">
      <alignment horizontal="centerContinuous" vertical="center"/>
    </xf>
    <xf numFmtId="37" fontId="11" fillId="0" borderId="44" xfId="14" applyNumberFormat="1" applyFont="1" applyBorder="1" applyAlignment="1" applyProtection="1">
      <alignment horizontal="right" vertical="center"/>
    </xf>
    <xf numFmtId="0" fontId="11" fillId="0" borderId="0" xfId="13" applyFont="1" applyAlignment="1">
      <alignment vertical="center"/>
    </xf>
    <xf numFmtId="0" fontId="11" fillId="0" borderId="27" xfId="13" quotePrefix="1" applyFont="1" applyBorder="1" applyAlignment="1">
      <alignment horizontal="left" vertical="center"/>
    </xf>
    <xf numFmtId="0" fontId="11" fillId="0" borderId="44" xfId="14" applyFont="1" applyBorder="1" applyAlignment="1">
      <alignment horizontal="right" vertical="center"/>
    </xf>
    <xf numFmtId="0" fontId="11" fillId="0" borderId="0" xfId="14" applyFont="1" applyBorder="1" applyAlignment="1">
      <alignment horizontal="right" vertical="center"/>
    </xf>
    <xf numFmtId="0" fontId="11" fillId="0" borderId="51" xfId="14" applyFont="1" applyBorder="1" applyAlignment="1">
      <alignment horizontal="right" vertical="center"/>
    </xf>
    <xf numFmtId="0" fontId="5" fillId="0" borderId="0" xfId="14" applyFont="1" applyAlignment="1">
      <alignment vertical="center"/>
    </xf>
    <xf numFmtId="0" fontId="29" fillId="0" borderId="0" xfId="13" applyFont="1" applyAlignment="1"/>
    <xf numFmtId="0" fontId="29" fillId="0" borderId="0" xfId="14" applyFont="1" applyAlignment="1"/>
    <xf numFmtId="0" fontId="5" fillId="0" borderId="0" xfId="14" applyFont="1" applyBorder="1" applyAlignment="1">
      <alignment vertical="center"/>
    </xf>
    <xf numFmtId="0" fontId="5" fillId="0" borderId="0" xfId="13" applyFont="1" applyBorder="1"/>
    <xf numFmtId="37" fontId="10" fillId="0" borderId="0" xfId="14" applyNumberFormat="1" applyFont="1" applyBorder="1" applyAlignment="1">
      <alignment vertical="center"/>
    </xf>
    <xf numFmtId="37" fontId="10" fillId="0" borderId="0" xfId="14" applyNumberFormat="1" applyFont="1" applyBorder="1" applyAlignment="1" applyProtection="1">
      <alignment horizontal="right" vertical="center"/>
    </xf>
    <xf numFmtId="37" fontId="10" fillId="0" borderId="0" xfId="14" applyNumberFormat="1" applyFont="1" applyBorder="1" applyAlignment="1" applyProtection="1">
      <alignment vertical="center"/>
    </xf>
    <xf numFmtId="37" fontId="10" fillId="0" borderId="0" xfId="13" applyNumberFormat="1" applyFont="1" applyBorder="1" applyAlignment="1" applyProtection="1">
      <alignment vertical="center"/>
    </xf>
    <xf numFmtId="0" fontId="10" fillId="0" borderId="0" xfId="13" applyFont="1" applyBorder="1" applyAlignment="1">
      <alignment horizontal="left" vertical="center"/>
    </xf>
    <xf numFmtId="0" fontId="5" fillId="0" borderId="0" xfId="14" applyFont="1" applyBorder="1"/>
    <xf numFmtId="0" fontId="10" fillId="0" borderId="0" xfId="15" applyFont="1" applyBorder="1" applyAlignment="1"/>
    <xf numFmtId="0" fontId="44" fillId="0" borderId="0" xfId="16" applyFont="1" applyBorder="1" applyAlignment="1" applyProtection="1"/>
    <xf numFmtId="0" fontId="10" fillId="0" borderId="0" xfId="17" applyFont="1" applyBorder="1"/>
    <xf numFmtId="0" fontId="10" fillId="0" borderId="0" xfId="17" applyFont="1" applyBorder="1" applyAlignment="1"/>
    <xf numFmtId="41" fontId="10" fillId="0" borderId="0" xfId="15" applyNumberFormat="1" applyFont="1" applyBorder="1" applyAlignment="1" applyProtection="1">
      <alignment horizontal="right"/>
    </xf>
    <xf numFmtId="37" fontId="10" fillId="0" borderId="0" xfId="15" applyNumberFormat="1" applyFont="1" applyBorder="1" applyProtection="1"/>
    <xf numFmtId="37" fontId="10" fillId="0" borderId="0" xfId="15" applyNumberFormat="1" applyFont="1" applyBorder="1" applyAlignment="1" applyProtection="1">
      <alignment horizontal="right"/>
    </xf>
    <xf numFmtId="41" fontId="10" fillId="0" borderId="0" xfId="15" applyNumberFormat="1" applyFont="1" applyBorder="1" applyAlignment="1">
      <alignment horizontal="right"/>
    </xf>
    <xf numFmtId="0" fontId="10" fillId="0" borderId="0" xfId="17" applyFont="1" applyBorder="1" applyAlignment="1">
      <alignment vertical="center" wrapText="1"/>
    </xf>
    <xf numFmtId="0" fontId="10" fillId="0" borderId="0" xfId="17" applyFont="1" applyBorder="1" applyAlignment="1">
      <alignment horizontal="center"/>
    </xf>
    <xf numFmtId="0" fontId="10" fillId="0" borderId="0" xfId="17" applyFont="1" applyBorder="1" applyAlignment="1">
      <alignment horizontal="center" vertical="top"/>
    </xf>
    <xf numFmtId="0" fontId="10" fillId="0" borderId="0" xfId="17" applyFont="1" applyBorder="1" applyAlignment="1">
      <alignment horizontal="center" vertical="center" wrapText="1"/>
    </xf>
    <xf numFmtId="0" fontId="10" fillId="0" borderId="0" xfId="15" applyFont="1" applyBorder="1" applyAlignment="1">
      <alignment horizontal="center"/>
    </xf>
    <xf numFmtId="37" fontId="10" fillId="0" borderId="0" xfId="17" applyNumberFormat="1" applyFont="1" applyBorder="1" applyProtection="1"/>
    <xf numFmtId="37" fontId="10" fillId="0" borderId="0" xfId="17" applyNumberFormat="1" applyFont="1" applyBorder="1" applyAlignment="1" applyProtection="1">
      <alignment horizontal="left"/>
    </xf>
    <xf numFmtId="0" fontId="10" fillId="0" borderId="0" xfId="15" quotePrefix="1" applyFont="1" applyBorder="1" applyAlignment="1">
      <alignment horizontal="center"/>
    </xf>
    <xf numFmtId="0" fontId="10" fillId="0" borderId="0" xfId="15" applyFont="1" applyBorder="1" applyAlignment="1">
      <alignment horizontal="center" vertical="center" wrapText="1"/>
    </xf>
    <xf numFmtId="0" fontId="10" fillId="0" borderId="0" xfId="15" applyFont="1" applyBorder="1" applyAlignment="1">
      <alignment horizontal="right"/>
    </xf>
    <xf numFmtId="37" fontId="10" fillId="0" borderId="0" xfId="17" applyNumberFormat="1" applyFont="1" applyBorder="1" applyAlignment="1" applyProtection="1">
      <alignment horizontal="right"/>
    </xf>
    <xf numFmtId="0" fontId="10" fillId="0" borderId="0" xfId="15" applyFont="1" applyBorder="1"/>
    <xf numFmtId="37" fontId="10" fillId="0" borderId="0" xfId="15" applyNumberFormat="1" applyFont="1" applyBorder="1" applyAlignment="1" applyProtection="1"/>
    <xf numFmtId="37" fontId="10" fillId="0" borderId="0" xfId="15" applyNumberFormat="1" applyFont="1" applyBorder="1" applyAlignment="1" applyProtection="1">
      <alignment horizontal="center"/>
    </xf>
    <xf numFmtId="0" fontId="10" fillId="0" borderId="0" xfId="17" applyFont="1" applyBorder="1" applyAlignment="1">
      <alignment horizontal="right"/>
    </xf>
    <xf numFmtId="0" fontId="10" fillId="0" borderId="0" xfId="15" applyFont="1" applyBorder="1" applyAlignment="1">
      <alignment horizontal="center" vertical="center"/>
    </xf>
    <xf numFmtId="37" fontId="45" fillId="4" borderId="0" xfId="17" applyNumberFormat="1" applyFont="1" applyFill="1" applyBorder="1" applyAlignment="1" applyProtection="1">
      <alignment vertical="top" textRotation="255"/>
    </xf>
    <xf numFmtId="0" fontId="10" fillId="0" borderId="0" xfId="15" applyFont="1" applyBorder="1" applyAlignment="1">
      <alignment horizontal="left" vertical="center"/>
    </xf>
    <xf numFmtId="0" fontId="22" fillId="0" borderId="0" xfId="15" applyFont="1" applyBorder="1" applyAlignment="1">
      <alignment horizontal="left"/>
    </xf>
    <xf numFmtId="0" fontId="5" fillId="0" borderId="0" xfId="6" applyFont="1"/>
    <xf numFmtId="0" fontId="5" fillId="0" borderId="0" xfId="6" applyFont="1" applyBorder="1"/>
    <xf numFmtId="0" fontId="47" fillId="0" borderId="0" xfId="1" applyFont="1" applyAlignment="1" applyProtection="1"/>
    <xf numFmtId="0" fontId="5" fillId="0" borderId="0" xfId="6" applyFont="1" applyBorder="1" applyAlignment="1">
      <alignment vertical="center"/>
    </xf>
    <xf numFmtId="0" fontId="5" fillId="0" borderId="0" xfId="6" applyFont="1" applyAlignment="1">
      <alignment vertical="center"/>
    </xf>
    <xf numFmtId="0" fontId="28" fillId="0" borderId="1" xfId="6" applyFont="1" applyBorder="1" applyAlignment="1" applyProtection="1">
      <alignment horizontal="left" vertical="center"/>
    </xf>
    <xf numFmtId="0" fontId="5" fillId="0" borderId="1" xfId="6" applyFont="1" applyBorder="1" applyAlignment="1">
      <alignment vertical="center"/>
    </xf>
    <xf numFmtId="0" fontId="30" fillId="0" borderId="1" xfId="6" applyFont="1" applyBorder="1" applyAlignment="1">
      <alignment horizontal="right" vertical="center"/>
    </xf>
    <xf numFmtId="0" fontId="26" fillId="0" borderId="30" xfId="6" applyFont="1" applyBorder="1" applyAlignment="1">
      <alignment vertical="center" wrapText="1"/>
    </xf>
    <xf numFmtId="0" fontId="26" fillId="0" borderId="55" xfId="6" applyFont="1" applyBorder="1" applyAlignment="1" applyProtection="1">
      <alignment horizontal="center" vertical="center" wrapText="1"/>
    </xf>
    <xf numFmtId="0" fontId="49" fillId="0" borderId="0" xfId="6" applyFont="1" applyAlignment="1" applyProtection="1">
      <alignment horizontal="center" vertical="center"/>
    </xf>
    <xf numFmtId="176" fontId="49" fillId="0" borderId="0" xfId="2" applyNumberFormat="1" applyFont="1" applyAlignment="1">
      <alignment horizontal="right" vertical="center"/>
    </xf>
    <xf numFmtId="176" fontId="49" fillId="0" borderId="0" xfId="6" applyNumberFormat="1" applyFont="1" applyFill="1" applyBorder="1" applyAlignment="1">
      <alignment vertical="center"/>
    </xf>
    <xf numFmtId="177" fontId="49" fillId="0" borderId="0" xfId="6" applyNumberFormat="1" applyFont="1" applyFill="1" applyBorder="1" applyAlignment="1">
      <alignment vertical="center"/>
    </xf>
    <xf numFmtId="0" fontId="49" fillId="0" borderId="0" xfId="6" quotePrefix="1" applyFont="1" applyAlignment="1" applyProtection="1">
      <alignment horizontal="left" vertical="center" shrinkToFit="1"/>
    </xf>
    <xf numFmtId="176" fontId="49" fillId="0" borderId="0" xfId="2" applyNumberFormat="1" applyFont="1" applyAlignment="1">
      <alignment vertical="center"/>
    </xf>
    <xf numFmtId="176" fontId="26" fillId="0" borderId="0" xfId="6" applyNumberFormat="1" applyFont="1" applyFill="1" applyBorder="1" applyAlignment="1">
      <alignment vertical="center"/>
    </xf>
    <xf numFmtId="0" fontId="49" fillId="0" borderId="2" xfId="6" quotePrefix="1" applyFont="1" applyBorder="1" applyAlignment="1" applyProtection="1">
      <alignment horizontal="left" vertical="center" shrinkToFit="1"/>
    </xf>
    <xf numFmtId="177" fontId="49" fillId="0" borderId="2" xfId="6" quotePrefix="1" applyNumberFormat="1" applyFont="1" applyBorder="1" applyAlignment="1" applyProtection="1">
      <alignment horizontal="left" vertical="center" shrinkToFit="1"/>
    </xf>
    <xf numFmtId="0" fontId="49" fillId="0" borderId="1" xfId="6" quotePrefix="1" applyFont="1" applyBorder="1" applyAlignment="1" applyProtection="1">
      <alignment horizontal="left" vertical="center" shrinkToFit="1"/>
    </xf>
    <xf numFmtId="0" fontId="49" fillId="0" borderId="46" xfId="6" quotePrefix="1" applyFont="1" applyBorder="1" applyAlignment="1" applyProtection="1">
      <alignment horizontal="left" vertical="center" shrinkToFit="1"/>
    </xf>
    <xf numFmtId="177" fontId="49" fillId="0" borderId="46" xfId="6" quotePrefix="1" applyNumberFormat="1" applyFont="1" applyBorder="1" applyAlignment="1" applyProtection="1">
      <alignment horizontal="left" vertical="center" shrinkToFit="1"/>
    </xf>
    <xf numFmtId="0" fontId="49" fillId="0" borderId="2" xfId="6" applyFont="1" applyBorder="1" applyAlignment="1" applyProtection="1">
      <alignment horizontal="center" vertical="center"/>
    </xf>
    <xf numFmtId="178" fontId="49" fillId="0" borderId="0" xfId="6" applyNumberFormat="1" applyFont="1" applyFill="1" applyBorder="1" applyAlignment="1">
      <alignment vertical="center"/>
    </xf>
    <xf numFmtId="176" fontId="26" fillId="0" borderId="0" xfId="2" applyNumberFormat="1" applyFont="1" applyFill="1" applyBorder="1" applyAlignment="1">
      <alignment vertical="center"/>
    </xf>
    <xf numFmtId="0" fontId="30" fillId="0" borderId="0" xfId="2" applyFont="1" applyAlignment="1" applyProtection="1">
      <alignment horizontal="left" vertical="center"/>
    </xf>
    <xf numFmtId="0" fontId="49" fillId="0" borderId="0" xfId="2" applyFont="1" applyAlignment="1">
      <alignment vertical="center"/>
    </xf>
    <xf numFmtId="0" fontId="49" fillId="0" borderId="0" xfId="2" applyFont="1" applyBorder="1" applyAlignment="1">
      <alignment vertical="center"/>
    </xf>
    <xf numFmtId="0" fontId="5" fillId="0" borderId="0" xfId="2" applyFont="1" applyAlignment="1" applyProtection="1">
      <alignment horizontal="left" vertical="center"/>
    </xf>
    <xf numFmtId="0" fontId="5" fillId="0" borderId="0" xfId="2" applyFont="1" applyAlignment="1">
      <alignment vertical="center"/>
    </xf>
    <xf numFmtId="0" fontId="5" fillId="0" borderId="0" xfId="2" applyFont="1" applyBorder="1" applyAlignment="1">
      <alignment vertical="center"/>
    </xf>
    <xf numFmtId="0" fontId="5" fillId="0" borderId="0" xfId="2" applyFont="1" applyAlignment="1" applyProtection="1">
      <alignment horizontal="left"/>
    </xf>
    <xf numFmtId="0" fontId="5" fillId="0" borderId="0" xfId="2" quotePrefix="1" applyFont="1"/>
    <xf numFmtId="0" fontId="49" fillId="0" borderId="41" xfId="6" applyFont="1" applyBorder="1" applyAlignment="1" applyProtection="1">
      <alignment horizontal="center" vertical="center"/>
    </xf>
    <xf numFmtId="177" fontId="49" fillId="0" borderId="1" xfId="6" applyNumberFormat="1" applyFont="1" applyFill="1" applyBorder="1" applyAlignment="1">
      <alignment vertical="center"/>
    </xf>
    <xf numFmtId="176" fontId="49" fillId="0" borderId="0" xfId="2" applyNumberFormat="1" applyFont="1" applyBorder="1" applyAlignment="1">
      <alignment vertical="center"/>
    </xf>
    <xf numFmtId="177" fontId="26" fillId="0" borderId="0" xfId="2" applyNumberFormat="1" applyFont="1" applyFill="1" applyBorder="1" applyAlignment="1">
      <alignment vertical="center"/>
    </xf>
    <xf numFmtId="0" fontId="30" fillId="0" borderId="0" xfId="6" applyFont="1" applyAlignment="1" applyProtection="1">
      <alignment horizontal="left" vertical="center"/>
    </xf>
    <xf numFmtId="0" fontId="5" fillId="0" borderId="0" xfId="6" applyFont="1" applyAlignment="1" applyProtection="1">
      <alignment horizontal="left" vertical="center"/>
    </xf>
    <xf numFmtId="0" fontId="5" fillId="0" borderId="0" xfId="2" applyFont="1" applyFill="1"/>
    <xf numFmtId="0" fontId="5" fillId="0" borderId="0" xfId="6" applyFont="1" applyFill="1"/>
    <xf numFmtId="0" fontId="47" fillId="0" borderId="0" xfId="1" applyFont="1" applyFill="1" applyAlignment="1" applyProtection="1">
      <alignment horizontal="right" vertical="center"/>
    </xf>
    <xf numFmtId="0" fontId="28" fillId="0" borderId="1" xfId="6" applyFont="1" applyFill="1" applyBorder="1" applyAlignment="1" applyProtection="1">
      <alignment horizontal="left" vertical="center"/>
    </xf>
    <xf numFmtId="0" fontId="5" fillId="0" borderId="1" xfId="6" applyFont="1" applyFill="1" applyBorder="1" applyAlignment="1">
      <alignment vertical="center"/>
    </xf>
    <xf numFmtId="0" fontId="30" fillId="0" borderId="1" xfId="6" applyFont="1" applyFill="1" applyBorder="1" applyAlignment="1">
      <alignment horizontal="right" vertical="center"/>
    </xf>
    <xf numFmtId="0" fontId="26" fillId="0" borderId="30" xfId="6" applyFont="1" applyFill="1" applyBorder="1" applyAlignment="1">
      <alignment vertical="center" wrapText="1"/>
    </xf>
    <xf numFmtId="0" fontId="26" fillId="0" borderId="55" xfId="6" applyFont="1" applyFill="1" applyBorder="1" applyAlignment="1" applyProtection="1">
      <alignment horizontal="center" vertical="center" wrapText="1"/>
    </xf>
    <xf numFmtId="0" fontId="49" fillId="0" borderId="41" xfId="6" applyFont="1" applyFill="1" applyBorder="1" applyAlignment="1" applyProtection="1">
      <alignment horizontal="center" vertical="center"/>
    </xf>
    <xf numFmtId="176" fontId="49" fillId="0" borderId="0" xfId="2" applyNumberFormat="1" applyFont="1" applyFill="1" applyAlignment="1">
      <alignment horizontal="right" vertical="center"/>
    </xf>
    <xf numFmtId="0" fontId="49" fillId="0" borderId="2" xfId="6" quotePrefix="1" applyFont="1" applyFill="1" applyBorder="1" applyAlignment="1" applyProtection="1">
      <alignment horizontal="left" vertical="center" shrinkToFit="1"/>
    </xf>
    <xf numFmtId="176" fontId="49" fillId="0" borderId="0" xfId="2" applyNumberFormat="1" applyFont="1" applyFill="1" applyAlignment="1">
      <alignment vertical="center"/>
    </xf>
    <xf numFmtId="0" fontId="49" fillId="0" borderId="46" xfId="6" quotePrefix="1" applyFont="1" applyFill="1" applyBorder="1" applyAlignment="1" applyProtection="1">
      <alignment horizontal="left" vertical="center" shrinkToFit="1"/>
    </xf>
    <xf numFmtId="0" fontId="5" fillId="0" borderId="0" xfId="6" applyFont="1" applyFill="1" applyAlignment="1">
      <alignment vertical="center"/>
    </xf>
    <xf numFmtId="0" fontId="50" fillId="0" borderId="0" xfId="6" applyFont="1" applyFill="1" applyAlignment="1">
      <alignment vertical="center"/>
    </xf>
    <xf numFmtId="0" fontId="30" fillId="0" borderId="0" xfId="6" applyFont="1" applyFill="1" applyAlignment="1" applyProtection="1">
      <alignment horizontal="left" vertical="center"/>
    </xf>
    <xf numFmtId="0" fontId="5" fillId="0" borderId="0" xfId="2" applyFont="1" applyFill="1" applyAlignment="1" applyProtection="1">
      <alignment horizontal="left"/>
    </xf>
    <xf numFmtId="0" fontId="5" fillId="0" borderId="0" xfId="7" applyFont="1" applyBorder="1"/>
    <xf numFmtId="0" fontId="5" fillId="0" borderId="0" xfId="7" applyFont="1"/>
    <xf numFmtId="0" fontId="5" fillId="0" borderId="0" xfId="7" applyFont="1" applyAlignment="1" applyProtection="1">
      <alignment vertical="center"/>
    </xf>
    <xf numFmtId="0" fontId="27" fillId="0" borderId="0" xfId="7" applyFont="1" applyAlignment="1" applyProtection="1">
      <alignment horizontal="left" vertical="center"/>
    </xf>
    <xf numFmtId="0" fontId="5" fillId="0" borderId="0" xfId="7" applyFont="1" applyAlignment="1">
      <alignment vertical="center"/>
    </xf>
    <xf numFmtId="0" fontId="29" fillId="0" borderId="0" xfId="7" applyFont="1" applyAlignment="1" applyProtection="1">
      <alignment vertical="center"/>
    </xf>
    <xf numFmtId="0" fontId="5" fillId="0" borderId="0" xfId="7" applyFont="1" applyBorder="1" applyAlignment="1" applyProtection="1">
      <alignment vertical="center"/>
    </xf>
    <xf numFmtId="0" fontId="26" fillId="0" borderId="0" xfId="7" applyFont="1"/>
    <xf numFmtId="0" fontId="26" fillId="0" borderId="0" xfId="7" applyFont="1" applyBorder="1"/>
    <xf numFmtId="0" fontId="49" fillId="0" borderId="0" xfId="7" applyFont="1"/>
    <xf numFmtId="0" fontId="49" fillId="0" borderId="6" xfId="7" applyFont="1" applyBorder="1" applyAlignment="1" applyProtection="1">
      <alignment horizontal="center" vertical="center" shrinkToFit="1"/>
    </xf>
    <xf numFmtId="0" fontId="49" fillId="0" borderId="6" xfId="7" applyFont="1" applyBorder="1" applyAlignment="1" applyProtection="1">
      <alignment horizontal="center" vertical="center" wrapText="1"/>
    </xf>
    <xf numFmtId="0" fontId="49" fillId="0" borderId="0" xfId="7" applyFont="1" applyBorder="1" applyAlignment="1" applyProtection="1">
      <alignment horizontal="distributed" vertical="center"/>
    </xf>
    <xf numFmtId="0" fontId="49" fillId="0" borderId="0" xfId="7" applyFont="1" applyBorder="1"/>
    <xf numFmtId="0" fontId="31" fillId="3" borderId="0" xfId="2" applyFont="1" applyFill="1" applyBorder="1" applyAlignment="1">
      <alignment vertical="center" shrinkToFit="1"/>
    </xf>
    <xf numFmtId="0" fontId="49" fillId="0" borderId="26" xfId="7" applyFont="1" applyBorder="1" applyAlignment="1" applyProtection="1">
      <alignment horizontal="distributed" vertical="center"/>
    </xf>
    <xf numFmtId="37" fontId="26" fillId="0" borderId="42" xfId="5" applyNumberFormat="1" applyFont="1" applyFill="1" applyBorder="1" applyAlignment="1">
      <alignment vertical="center"/>
    </xf>
    <xf numFmtId="37" fontId="26" fillId="0" borderId="0" xfId="5" applyNumberFormat="1" applyFont="1" applyFill="1" applyBorder="1" applyAlignment="1">
      <alignment vertical="center"/>
    </xf>
    <xf numFmtId="179" fontId="31" fillId="0" borderId="0" xfId="5" applyNumberFormat="1" applyFont="1" applyFill="1" applyBorder="1" applyAlignment="1">
      <alignment vertical="center"/>
    </xf>
    <xf numFmtId="179" fontId="26" fillId="0" borderId="0" xfId="7" applyNumberFormat="1" applyFont="1" applyBorder="1" applyAlignment="1" applyProtection="1">
      <alignment vertical="center"/>
    </xf>
    <xf numFmtId="0" fontId="48" fillId="0" borderId="0" xfId="7" applyFont="1" applyBorder="1" applyAlignment="1" applyProtection="1">
      <alignment horizontal="distributed" vertical="center"/>
    </xf>
    <xf numFmtId="0" fontId="49" fillId="0" borderId="27" xfId="7" applyFont="1" applyBorder="1" applyAlignment="1" applyProtection="1">
      <alignment horizontal="distributed" vertical="center"/>
    </xf>
    <xf numFmtId="0" fontId="48" fillId="0" borderId="0" xfId="7" applyFont="1" applyBorder="1" applyAlignment="1" applyProtection="1">
      <alignment horizontal="center" vertical="center"/>
    </xf>
    <xf numFmtId="0" fontId="51" fillId="0" borderId="27" xfId="7" applyFont="1" applyBorder="1" applyAlignment="1" applyProtection="1">
      <alignment horizontal="distributed" vertical="center"/>
    </xf>
    <xf numFmtId="0" fontId="48" fillId="0" borderId="27" xfId="7" applyFont="1" applyBorder="1" applyAlignment="1" applyProtection="1">
      <alignment horizontal="distributed" vertical="center"/>
    </xf>
    <xf numFmtId="0" fontId="48" fillId="0" borderId="56" xfId="7" applyFont="1" applyBorder="1" applyAlignment="1" applyProtection="1">
      <alignment horizontal="distributed" vertical="center"/>
    </xf>
    <xf numFmtId="0" fontId="49" fillId="0" borderId="57" xfId="7" applyFont="1" applyBorder="1" applyAlignment="1" applyProtection="1">
      <alignment horizontal="distributed" vertical="center" shrinkToFit="1"/>
    </xf>
    <xf numFmtId="37" fontId="26" fillId="0" borderId="56" xfId="5" applyNumberFormat="1" applyFont="1" applyFill="1" applyBorder="1" applyAlignment="1">
      <alignment vertical="center"/>
    </xf>
    <xf numFmtId="0" fontId="26" fillId="0" borderId="0" xfId="7" applyFont="1" applyAlignment="1" applyProtection="1">
      <alignment vertical="center"/>
    </xf>
    <xf numFmtId="179" fontId="26" fillId="0" borderId="48" xfId="7" applyNumberFormat="1" applyFont="1" applyBorder="1" applyAlignment="1" applyProtection="1">
      <alignment vertical="center"/>
    </xf>
    <xf numFmtId="179" fontId="49" fillId="0" borderId="6" xfId="7" applyNumberFormat="1" applyFont="1" applyBorder="1" applyAlignment="1" applyProtection="1">
      <alignment horizontal="center" vertical="center" shrinkToFit="1"/>
    </xf>
    <xf numFmtId="179" fontId="49" fillId="0" borderId="6" xfId="7" applyNumberFormat="1" applyFont="1" applyBorder="1" applyAlignment="1" applyProtection="1">
      <alignment horizontal="center" vertical="center" wrapText="1"/>
    </xf>
    <xf numFmtId="179" fontId="49" fillId="0" borderId="24" xfId="7" applyNumberFormat="1" applyFont="1" applyBorder="1" applyAlignment="1" applyProtection="1">
      <alignment horizontal="center" vertical="center" wrapText="1"/>
    </xf>
    <xf numFmtId="179" fontId="49" fillId="0" borderId="22" xfId="7" applyNumberFormat="1" applyFont="1" applyBorder="1" applyAlignment="1" applyProtection="1">
      <alignment horizontal="center" vertical="center" wrapText="1"/>
    </xf>
    <xf numFmtId="179" fontId="49" fillId="0" borderId="22" xfId="7" applyNumberFormat="1" applyFont="1" applyBorder="1" applyAlignment="1" applyProtection="1">
      <alignment horizontal="center" vertical="center" shrinkToFit="1"/>
    </xf>
    <xf numFmtId="0" fontId="26" fillId="0" borderId="0" xfId="7" applyFont="1" applyBorder="1" applyAlignment="1" applyProtection="1">
      <alignment horizontal="center" vertical="center"/>
    </xf>
    <xf numFmtId="179" fontId="26" fillId="0" borderId="0" xfId="7" applyNumberFormat="1" applyFont="1" applyBorder="1" applyAlignment="1" applyProtection="1">
      <alignment horizontal="distributed" vertical="center"/>
    </xf>
    <xf numFmtId="0" fontId="48" fillId="3" borderId="0" xfId="2" applyFont="1" applyFill="1" applyBorder="1" applyAlignment="1">
      <alignment vertical="center" shrinkToFit="1"/>
    </xf>
    <xf numFmtId="37" fontId="26" fillId="0" borderId="59" xfId="5" applyNumberFormat="1" applyFont="1" applyFill="1" applyBorder="1" applyAlignment="1">
      <alignment vertical="center"/>
    </xf>
    <xf numFmtId="37" fontId="26" fillId="0" borderId="44" xfId="5" applyNumberFormat="1" applyFont="1" applyFill="1" applyBorder="1" applyAlignment="1">
      <alignment vertical="center"/>
    </xf>
    <xf numFmtId="37" fontId="26" fillId="0" borderId="6" xfId="5" applyNumberFormat="1" applyFont="1" applyFill="1" applyBorder="1" applyAlignment="1">
      <alignment vertical="center"/>
    </xf>
    <xf numFmtId="37" fontId="26" fillId="0" borderId="11" xfId="5" applyNumberFormat="1" applyFont="1" applyFill="1" applyBorder="1" applyAlignment="1">
      <alignment vertical="center"/>
    </xf>
    <xf numFmtId="0" fontId="26" fillId="0" borderId="48" xfId="7" applyFont="1" applyBorder="1" applyAlignment="1" applyProtection="1">
      <alignment horizontal="center" vertical="center"/>
    </xf>
    <xf numFmtId="180" fontId="20" fillId="0" borderId="0" xfId="1" applyNumberFormat="1" applyFont="1" applyAlignment="1" applyProtection="1"/>
    <xf numFmtId="180" fontId="5" fillId="0" borderId="0" xfId="7" applyNumberFormat="1" applyFont="1" applyAlignment="1" applyProtection="1">
      <alignment vertical="center"/>
    </xf>
    <xf numFmtId="180" fontId="29" fillId="0" borderId="0" xfId="7" applyNumberFormat="1" applyFont="1" applyAlignment="1" applyProtection="1">
      <alignment vertical="center"/>
    </xf>
    <xf numFmtId="180" fontId="5" fillId="0" borderId="0" xfId="7" applyNumberFormat="1" applyFont="1"/>
    <xf numFmtId="180" fontId="5" fillId="0" borderId="0" xfId="7" applyNumberFormat="1" applyFont="1" applyAlignment="1">
      <alignment vertical="center"/>
    </xf>
    <xf numFmtId="180" fontId="30" fillId="0" borderId="0" xfId="7" applyNumberFormat="1" applyFont="1" applyAlignment="1">
      <alignment vertical="center"/>
    </xf>
    <xf numFmtId="180" fontId="53" fillId="0" borderId="0" xfId="7" applyNumberFormat="1" applyFont="1" applyBorder="1" applyAlignment="1" applyProtection="1">
      <alignment vertical="center"/>
    </xf>
    <xf numFmtId="180" fontId="5" fillId="0" borderId="0" xfId="7" applyNumberFormat="1" applyFont="1" applyBorder="1" applyAlignment="1" applyProtection="1">
      <alignment vertical="center"/>
    </xf>
    <xf numFmtId="180" fontId="26" fillId="0" borderId="0" xfId="7" applyNumberFormat="1" applyFont="1"/>
    <xf numFmtId="180" fontId="49" fillId="0" borderId="0" xfId="7" applyNumberFormat="1" applyFont="1"/>
    <xf numFmtId="180" fontId="49" fillId="0" borderId="6" xfId="7" applyNumberFormat="1" applyFont="1" applyBorder="1" applyAlignment="1" applyProtection="1">
      <alignment horizontal="center" vertical="center" wrapText="1"/>
    </xf>
    <xf numFmtId="180" fontId="49" fillId="0" borderId="0" xfId="7" applyNumberFormat="1" applyFont="1" applyBorder="1" applyAlignment="1" applyProtection="1">
      <alignment horizontal="distributed" vertical="center"/>
    </xf>
    <xf numFmtId="180" fontId="31" fillId="3" borderId="0" xfId="2" applyNumberFormat="1" applyFont="1" applyFill="1" applyBorder="1" applyAlignment="1">
      <alignment vertical="center" shrinkToFit="1"/>
    </xf>
    <xf numFmtId="180" fontId="26" fillId="0" borderId="59" xfId="7" applyNumberFormat="1" applyFont="1" applyBorder="1" applyAlignment="1">
      <alignment vertical="center"/>
    </xf>
    <xf numFmtId="180" fontId="26" fillId="0" borderId="42" xfId="7" applyNumberFormat="1" applyFont="1" applyBorder="1" applyAlignment="1" applyProtection="1">
      <alignment vertical="center"/>
    </xf>
    <xf numFmtId="180" fontId="26" fillId="0" borderId="42" xfId="7" applyNumberFormat="1" applyFont="1" applyBorder="1" applyAlignment="1">
      <alignment vertical="center"/>
    </xf>
    <xf numFmtId="180" fontId="48" fillId="0" borderId="0" xfId="7" applyNumberFormat="1" applyFont="1" applyBorder="1" applyAlignment="1" applyProtection="1">
      <alignment horizontal="distributed" vertical="center"/>
    </xf>
    <xf numFmtId="180" fontId="26" fillId="0" borderId="44" xfId="7" applyNumberFormat="1" applyFont="1" applyBorder="1" applyAlignment="1">
      <alignment vertical="center"/>
    </xf>
    <xf numFmtId="180" fontId="26" fillId="0" borderId="0" xfId="7" applyNumberFormat="1" applyFont="1" applyBorder="1" applyAlignment="1" applyProtection="1">
      <alignment vertical="center"/>
    </xf>
    <xf numFmtId="180" fontId="26" fillId="0" borderId="0" xfId="7" applyNumberFormat="1" applyFont="1" applyBorder="1" applyAlignment="1">
      <alignment vertical="center"/>
    </xf>
    <xf numFmtId="180" fontId="48" fillId="0" borderId="0" xfId="7" applyNumberFormat="1" applyFont="1" applyBorder="1" applyAlignment="1" applyProtection="1">
      <alignment horizontal="center" vertical="center"/>
    </xf>
    <xf numFmtId="178" fontId="26" fillId="0" borderId="44" xfId="2" applyNumberFormat="1" applyFont="1" applyFill="1" applyBorder="1" applyAlignment="1">
      <alignment horizontal="right" vertical="center"/>
    </xf>
    <xf numFmtId="178" fontId="26" fillId="0" borderId="0" xfId="2" applyNumberFormat="1" applyFont="1" applyFill="1" applyBorder="1" applyAlignment="1">
      <alignment horizontal="right" vertical="center"/>
    </xf>
    <xf numFmtId="180" fontId="48" fillId="0" borderId="56" xfId="7" applyNumberFormat="1" applyFont="1" applyBorder="1" applyAlignment="1" applyProtection="1">
      <alignment horizontal="distributed" vertical="center"/>
    </xf>
    <xf numFmtId="180" fontId="26" fillId="0" borderId="61" xfId="7" applyNumberFormat="1" applyFont="1" applyBorder="1" applyAlignment="1">
      <alignment vertical="center"/>
    </xf>
    <xf numFmtId="180" fontId="26" fillId="0" borderId="56" xfId="7" applyNumberFormat="1" applyFont="1" applyBorder="1" applyAlignment="1" applyProtection="1">
      <alignment vertical="center"/>
    </xf>
    <xf numFmtId="180" fontId="26" fillId="0" borderId="56" xfId="7" applyNumberFormat="1" applyFont="1" applyBorder="1" applyAlignment="1">
      <alignment vertical="center"/>
    </xf>
    <xf numFmtId="0" fontId="49" fillId="0" borderId="56" xfId="7" applyFont="1" applyBorder="1" applyAlignment="1" applyProtection="1">
      <alignment horizontal="distributed" vertical="center" shrinkToFit="1"/>
    </xf>
    <xf numFmtId="180" fontId="26" fillId="0" borderId="6" xfId="7" applyNumberFormat="1" applyFont="1" applyBorder="1" applyAlignment="1">
      <alignment vertical="center"/>
    </xf>
    <xf numFmtId="180" fontId="26" fillId="0" borderId="11" xfId="7" applyNumberFormat="1" applyFont="1" applyBorder="1" applyAlignment="1" applyProtection="1">
      <alignment vertical="center"/>
    </xf>
    <xf numFmtId="180" fontId="26" fillId="0" borderId="11" xfId="7" applyNumberFormat="1" applyFont="1" applyBorder="1" applyAlignment="1">
      <alignment vertical="center"/>
    </xf>
    <xf numFmtId="180" fontId="26" fillId="0" borderId="0" xfId="7" applyNumberFormat="1" applyFont="1" applyAlignment="1" applyProtection="1">
      <alignment vertical="center"/>
    </xf>
    <xf numFmtId="180" fontId="26" fillId="0" borderId="48" xfId="7" applyNumberFormat="1" applyFont="1" applyBorder="1" applyAlignment="1" applyProtection="1">
      <alignment vertical="center"/>
    </xf>
    <xf numFmtId="180" fontId="49" fillId="0" borderId="22" xfId="7" applyNumberFormat="1" applyFont="1" applyBorder="1" applyAlignment="1" applyProtection="1">
      <alignment horizontal="center" vertical="center" wrapText="1"/>
    </xf>
    <xf numFmtId="180" fontId="26" fillId="0" borderId="0" xfId="7" applyNumberFormat="1" applyFont="1" applyBorder="1"/>
    <xf numFmtId="180" fontId="26" fillId="0" borderId="48" xfId="7" applyNumberFormat="1" applyFont="1" applyBorder="1" applyAlignment="1" applyProtection="1">
      <alignment horizontal="center" vertical="center"/>
    </xf>
    <xf numFmtId="180" fontId="26" fillId="0" borderId="11" xfId="7" applyNumberFormat="1" applyFont="1" applyBorder="1" applyAlignment="1" applyProtection="1">
      <alignment horizontal="distributed" vertical="center"/>
    </xf>
    <xf numFmtId="180" fontId="49" fillId="0" borderId="0" xfId="7" applyNumberFormat="1" applyFont="1" applyBorder="1"/>
    <xf numFmtId="180" fontId="48" fillId="3" borderId="0" xfId="2" applyNumberFormat="1" applyFont="1" applyFill="1" applyBorder="1" applyAlignment="1">
      <alignment vertical="center" shrinkToFit="1"/>
    </xf>
    <xf numFmtId="0" fontId="5" fillId="0" borderId="0" xfId="8" applyFont="1" applyAlignment="1">
      <alignment vertical="center"/>
    </xf>
    <xf numFmtId="0" fontId="27" fillId="0" borderId="0" xfId="8" applyFont="1" applyAlignment="1">
      <alignment horizontal="center" vertical="center"/>
    </xf>
    <xf numFmtId="182" fontId="27" fillId="0" borderId="0" xfId="8" applyNumberFormat="1" applyFont="1" applyAlignment="1" applyProtection="1">
      <alignment horizontal="left" vertical="center"/>
    </xf>
    <xf numFmtId="182" fontId="29" fillId="0" borderId="0" xfId="8" applyNumberFormat="1" applyFont="1" applyAlignment="1" applyProtection="1">
      <alignment horizontal="left" vertical="center"/>
    </xf>
    <xf numFmtId="0" fontId="5" fillId="0" borderId="0" xfId="8" applyFont="1" applyAlignment="1">
      <alignment horizontal="left" vertical="center"/>
    </xf>
    <xf numFmtId="0" fontId="5" fillId="0" borderId="0" xfId="8" applyFont="1"/>
    <xf numFmtId="0" fontId="5" fillId="0" borderId="0" xfId="8" applyFont="1" applyBorder="1"/>
    <xf numFmtId="182" fontId="29" fillId="0" borderId="0" xfId="8" applyNumberFormat="1" applyFont="1" applyAlignment="1" applyProtection="1">
      <alignment vertical="center"/>
    </xf>
    <xf numFmtId="182" fontId="5" fillId="0" borderId="0" xfId="8" applyNumberFormat="1" applyFont="1" applyAlignment="1" applyProtection="1">
      <alignment vertical="center"/>
    </xf>
    <xf numFmtId="0" fontId="5" fillId="0" borderId="51" xfId="8" applyFont="1" applyBorder="1" applyAlignment="1">
      <alignment vertical="center"/>
    </xf>
    <xf numFmtId="182" fontId="5" fillId="0" borderId="51" xfId="8" applyNumberFormat="1" applyFont="1" applyBorder="1" applyAlignment="1" applyProtection="1">
      <alignment vertical="center"/>
    </xf>
    <xf numFmtId="0" fontId="5" fillId="0" borderId="0" xfId="8" applyFont="1" applyBorder="1" applyAlignment="1">
      <alignment vertical="center"/>
    </xf>
    <xf numFmtId="0" fontId="30" fillId="0" borderId="14" xfId="8" applyFont="1" applyBorder="1" applyAlignment="1">
      <alignment vertical="center"/>
    </xf>
    <xf numFmtId="0" fontId="30" fillId="0" borderId="15" xfId="8" applyFont="1" applyBorder="1" applyAlignment="1">
      <alignment vertical="center"/>
    </xf>
    <xf numFmtId="0" fontId="30" fillId="0" borderId="6" xfId="8" applyFont="1" applyBorder="1" applyAlignment="1">
      <alignment horizontal="center" vertical="center"/>
    </xf>
    <xf numFmtId="0" fontId="30" fillId="0" borderId="26" xfId="7" applyFont="1" applyBorder="1" applyAlignment="1" applyProtection="1">
      <alignment horizontal="distributed" vertical="center"/>
    </xf>
    <xf numFmtId="0" fontId="30" fillId="0" borderId="27" xfId="7" applyFont="1" applyBorder="1" applyAlignment="1" applyProtection="1">
      <alignment horizontal="distributed" vertical="center"/>
    </xf>
    <xf numFmtId="0" fontId="26" fillId="0" borderId="27" xfId="7" applyFont="1" applyBorder="1" applyAlignment="1" applyProtection="1">
      <alignment horizontal="distributed" vertical="center"/>
    </xf>
    <xf numFmtId="0" fontId="26" fillId="0" borderId="49" xfId="7" applyFont="1" applyBorder="1" applyAlignment="1" applyProtection="1">
      <alignment horizontal="distributed" vertical="center" shrinkToFit="1"/>
    </xf>
    <xf numFmtId="0" fontId="5" fillId="0" borderId="0" xfId="7" applyFont="1" applyBorder="1" applyAlignment="1" applyProtection="1">
      <alignment vertical="center" shrinkToFit="1"/>
    </xf>
    <xf numFmtId="182" fontId="5" fillId="0" borderId="0" xfId="8" applyNumberFormat="1" applyFont="1" applyBorder="1" applyAlignment="1" applyProtection="1">
      <alignment vertical="center"/>
    </xf>
    <xf numFmtId="0" fontId="5" fillId="0" borderId="0" xfId="8" applyFont="1" applyBorder="1" applyAlignment="1">
      <alignment horizontal="right" vertical="center"/>
    </xf>
    <xf numFmtId="37" fontId="5" fillId="0" borderId="0" xfId="8" applyNumberFormat="1" applyFont="1" applyProtection="1"/>
    <xf numFmtId="176" fontId="49" fillId="0" borderId="43" xfId="2" applyNumberFormat="1" applyFont="1" applyBorder="1" applyAlignment="1">
      <alignment vertical="center"/>
    </xf>
    <xf numFmtId="176" fontId="49" fillId="0" borderId="43" xfId="2" applyNumberFormat="1" applyFont="1" applyBorder="1" applyAlignment="1">
      <alignment horizontal="right" vertical="center"/>
    </xf>
    <xf numFmtId="176" fontId="49" fillId="0" borderId="0" xfId="6" applyNumberFormat="1" applyFont="1" applyFill="1" applyBorder="1" applyAlignment="1">
      <alignment horizontal="right" vertical="center"/>
    </xf>
    <xf numFmtId="176" fontId="49" fillId="0" borderId="0" xfId="2" applyNumberFormat="1" applyFont="1" applyBorder="1" applyAlignment="1">
      <alignment horizontal="right" vertical="center"/>
    </xf>
    <xf numFmtId="176" fontId="49" fillId="0" borderId="0" xfId="2" applyNumberFormat="1" applyFont="1" applyAlignment="1">
      <alignment horizontal="right" vertical="center" wrapText="1"/>
    </xf>
    <xf numFmtId="0" fontId="52" fillId="0" borderId="0" xfId="7" applyFont="1" applyAlignment="1">
      <alignment vertical="center" shrinkToFit="1"/>
    </xf>
    <xf numFmtId="181" fontId="31" fillId="0" borderId="0" xfId="4" applyNumberFormat="1" applyFont="1" applyFill="1" applyBorder="1" applyAlignment="1">
      <alignment vertical="center"/>
    </xf>
    <xf numFmtId="0" fontId="30" fillId="0" borderId="71" xfId="7" applyFont="1" applyBorder="1" applyAlignment="1" applyProtection="1">
      <alignment horizontal="distributed" vertical="center"/>
    </xf>
    <xf numFmtId="0" fontId="30" fillId="0" borderId="64" xfId="7" applyFont="1" applyBorder="1" applyAlignment="1" applyProtection="1">
      <alignment horizontal="distributed" vertical="center"/>
    </xf>
    <xf numFmtId="0" fontId="48" fillId="0" borderId="64" xfId="7" applyFont="1" applyBorder="1" applyAlignment="1" applyProtection="1">
      <alignment horizontal="distributed" vertical="center"/>
    </xf>
    <xf numFmtId="0" fontId="26" fillId="0" borderId="64" xfId="7" applyFont="1" applyBorder="1" applyAlignment="1" applyProtection="1">
      <alignment horizontal="distributed" vertical="center"/>
    </xf>
    <xf numFmtId="0" fontId="26" fillId="0" borderId="72" xfId="7" applyFont="1" applyBorder="1" applyAlignment="1" applyProtection="1">
      <alignment horizontal="distributed" vertical="center" shrinkToFit="1"/>
    </xf>
    <xf numFmtId="0" fontId="27" fillId="0" borderId="0" xfId="7" applyFont="1" applyAlignment="1" applyProtection="1">
      <alignment vertical="center"/>
    </xf>
    <xf numFmtId="37" fontId="45" fillId="4" borderId="0" xfId="17" applyNumberFormat="1" applyFont="1" applyFill="1" applyBorder="1" applyAlignment="1" applyProtection="1">
      <alignment horizontal="center" vertical="center"/>
    </xf>
    <xf numFmtId="37" fontId="45" fillId="4" borderId="0" xfId="17" applyNumberFormat="1" applyFont="1" applyFill="1" applyBorder="1" applyAlignment="1" applyProtection="1">
      <alignment horizontal="center" vertical="distributed" textRotation="255"/>
    </xf>
    <xf numFmtId="37" fontId="46" fillId="0" borderId="0" xfId="17" applyNumberFormat="1" applyFont="1" applyBorder="1" applyAlignment="1" applyProtection="1">
      <alignment horizontal="center"/>
    </xf>
    <xf numFmtId="37" fontId="46" fillId="0" borderId="0" xfId="17" applyNumberFormat="1" applyFont="1" applyBorder="1" applyAlignment="1" applyProtection="1"/>
    <xf numFmtId="3" fontId="17" fillId="0" borderId="14" xfId="2" applyNumberFormat="1" applyFont="1" applyBorder="1" applyAlignment="1">
      <alignment horizontal="center" vertical="center" wrapText="1" shrinkToFit="1"/>
    </xf>
    <xf numFmtId="3" fontId="17" fillId="0" borderId="17" xfId="2" applyNumberFormat="1" applyFont="1" applyBorder="1" applyAlignment="1">
      <alignment horizontal="center" vertical="center" wrapText="1" shrinkToFit="1"/>
    </xf>
    <xf numFmtId="3" fontId="12" fillId="0" borderId="14" xfId="2" applyNumberFormat="1" applyFont="1" applyBorder="1" applyAlignment="1">
      <alignment horizontal="center" vertical="center" wrapText="1"/>
    </xf>
    <xf numFmtId="3" fontId="12" fillId="0" borderId="15" xfId="2" applyNumberFormat="1" applyFont="1" applyBorder="1" applyAlignment="1">
      <alignment horizontal="center" vertical="center" wrapText="1"/>
    </xf>
    <xf numFmtId="3" fontId="11" fillId="0" borderId="13" xfId="2" applyNumberFormat="1" applyFont="1" applyBorder="1" applyAlignment="1">
      <alignment horizontal="center" vertical="center"/>
    </xf>
    <xf numFmtId="3" fontId="11" fillId="0" borderId="11" xfId="2" applyNumberFormat="1" applyFont="1" applyBorder="1" applyAlignment="1">
      <alignment horizontal="center" vertical="center"/>
    </xf>
    <xf numFmtId="3" fontId="13" fillId="0" borderId="14" xfId="2" applyNumberFormat="1" applyFont="1" applyBorder="1" applyAlignment="1">
      <alignment horizontal="center" vertical="center" wrapText="1"/>
    </xf>
    <xf numFmtId="3" fontId="13" fillId="0" borderId="15" xfId="2" applyNumberFormat="1" applyFont="1" applyBorder="1" applyAlignment="1">
      <alignment horizontal="center" vertical="center"/>
    </xf>
    <xf numFmtId="0" fontId="15" fillId="0" borderId="16" xfId="2" applyNumberFormat="1" applyFont="1" applyBorder="1" applyAlignment="1">
      <alignment horizontal="center" vertical="center" wrapText="1" shrinkToFit="1"/>
    </xf>
    <xf numFmtId="0" fontId="16" fillId="0" borderId="17" xfId="2" applyFont="1" applyBorder="1" applyAlignment="1">
      <alignment wrapText="1"/>
    </xf>
    <xf numFmtId="3" fontId="12" fillId="0" borderId="17" xfId="2" applyNumberFormat="1" applyFont="1" applyBorder="1" applyAlignment="1">
      <alignment horizontal="center" vertical="center" wrapText="1"/>
    </xf>
    <xf numFmtId="3" fontId="13" fillId="0" borderId="8" xfId="2" applyNumberFormat="1" applyFont="1" applyBorder="1" applyAlignment="1">
      <alignment horizontal="center" vertical="center" wrapText="1" shrinkToFit="1"/>
    </xf>
    <xf numFmtId="0" fontId="14" fillId="0" borderId="10" xfId="2" applyFont="1" applyBorder="1" applyAlignment="1">
      <alignment horizontal="center" vertical="center" wrapText="1" shrinkToFit="1"/>
    </xf>
    <xf numFmtId="3" fontId="6" fillId="0" borderId="0" xfId="2" applyNumberFormat="1" applyFont="1" applyAlignment="1">
      <alignment horizontal="center" vertical="center"/>
    </xf>
    <xf numFmtId="3" fontId="12" fillId="0" borderId="2" xfId="2" applyNumberFormat="1" applyFont="1" applyBorder="1" applyAlignment="1">
      <alignment horizontal="center" vertical="center"/>
    </xf>
    <xf numFmtId="3" fontId="12" fillId="0" borderId="18" xfId="2" applyNumberFormat="1" applyFont="1" applyBorder="1" applyAlignment="1">
      <alignment horizontal="center" vertical="center"/>
    </xf>
    <xf numFmtId="0" fontId="12" fillId="0" borderId="3"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3" fontId="12" fillId="0" borderId="6" xfId="2" applyNumberFormat="1" applyFont="1" applyBorder="1" applyAlignment="1">
      <alignment horizontal="center" vertical="center"/>
    </xf>
    <xf numFmtId="3" fontId="12" fillId="0" borderId="7" xfId="2" applyNumberFormat="1" applyFont="1" applyBorder="1" applyAlignment="1">
      <alignment horizontal="center" vertical="center"/>
    </xf>
    <xf numFmtId="3" fontId="12" fillId="0" borderId="8" xfId="2" applyNumberFormat="1" applyFont="1" applyBorder="1" applyAlignment="1">
      <alignment horizontal="center" vertical="center" wrapText="1"/>
    </xf>
    <xf numFmtId="3" fontId="12" fillId="0" borderId="9" xfId="2" applyNumberFormat="1" applyFont="1" applyBorder="1" applyAlignment="1">
      <alignment horizontal="center" vertical="center" wrapText="1"/>
    </xf>
    <xf numFmtId="3" fontId="12" fillId="0" borderId="8" xfId="2" applyNumberFormat="1" applyFont="1" applyBorder="1" applyAlignment="1">
      <alignment horizontal="center" vertical="center"/>
    </xf>
    <xf numFmtId="3" fontId="12" fillId="0" borderId="10" xfId="2" applyNumberFormat="1" applyFont="1" applyBorder="1" applyAlignment="1">
      <alignment horizontal="center" vertical="center"/>
    </xf>
    <xf numFmtId="3" fontId="13" fillId="0" borderId="12" xfId="2" applyNumberFormat="1" applyFont="1" applyBorder="1" applyAlignment="1">
      <alignment horizontal="center" vertical="center" wrapText="1" shrinkToFit="1"/>
    </xf>
    <xf numFmtId="0" fontId="14" fillId="0" borderId="9" xfId="2" applyFont="1" applyBorder="1" applyAlignment="1">
      <alignment horizontal="center" vertical="center" shrinkToFit="1"/>
    </xf>
    <xf numFmtId="3" fontId="12" fillId="0" borderId="8" xfId="2" applyNumberFormat="1" applyFont="1" applyBorder="1" applyAlignment="1">
      <alignment horizontal="center" vertical="center" wrapText="1" shrinkToFit="1"/>
    </xf>
    <xf numFmtId="3" fontId="12" fillId="0" borderId="9" xfId="2" applyNumberFormat="1" applyFont="1" applyBorder="1" applyAlignment="1">
      <alignment horizontal="center" vertical="center" shrinkToFit="1"/>
    </xf>
    <xf numFmtId="3" fontId="12" fillId="0" borderId="8" xfId="2" applyNumberFormat="1" applyFont="1" applyBorder="1" applyAlignment="1">
      <alignment horizontal="center" vertical="center" shrinkToFit="1"/>
    </xf>
    <xf numFmtId="0" fontId="7" fillId="0" borderId="0" xfId="2" applyNumberFormat="1" applyFont="1" applyBorder="1" applyAlignment="1">
      <alignment horizontal="center" vertical="center"/>
    </xf>
    <xf numFmtId="0" fontId="7" fillId="0" borderId="0" xfId="2" applyNumberFormat="1" applyFont="1" applyAlignment="1">
      <alignment horizontal="center" vertical="center"/>
    </xf>
    <xf numFmtId="0" fontId="9" fillId="0" borderId="0" xfId="2" applyNumberFormat="1" applyFont="1" applyAlignment="1">
      <alignment horizontal="left" vertical="center"/>
    </xf>
    <xf numFmtId="0" fontId="13" fillId="0" borderId="27" xfId="2" applyNumberFormat="1" applyFont="1" applyBorder="1" applyAlignment="1">
      <alignment horizontal="center" vertical="center"/>
    </xf>
    <xf numFmtId="0" fontId="13" fillId="0" borderId="35" xfId="2" applyNumberFormat="1" applyFont="1" applyBorder="1" applyAlignment="1">
      <alignment horizontal="center" vertical="center"/>
    </xf>
    <xf numFmtId="0" fontId="13" fillId="0" borderId="29" xfId="2" applyNumberFormat="1" applyFont="1" applyBorder="1" applyAlignment="1">
      <alignment horizontal="center" vertical="center"/>
    </xf>
    <xf numFmtId="0" fontId="13" fillId="0" borderId="30" xfId="2" applyNumberFormat="1" applyFont="1" applyBorder="1" applyAlignment="1">
      <alignment horizontal="center" vertical="center"/>
    </xf>
    <xf numFmtId="0" fontId="13" fillId="0" borderId="31" xfId="2" applyNumberFormat="1" applyFont="1" applyBorder="1" applyAlignment="1">
      <alignment horizontal="center" vertical="center"/>
    </xf>
    <xf numFmtId="0" fontId="4" fillId="0" borderId="32" xfId="2" applyFont="1" applyBorder="1" applyAlignment="1">
      <alignment horizontal="center" vertical="center"/>
    </xf>
    <xf numFmtId="0" fontId="4" fillId="0" borderId="33" xfId="2" applyFont="1" applyBorder="1" applyAlignment="1">
      <alignment horizontal="center" vertical="center"/>
    </xf>
    <xf numFmtId="0" fontId="13" fillId="0" borderId="34" xfId="2" applyNumberFormat="1" applyFont="1" applyBorder="1" applyAlignment="1">
      <alignment horizontal="center" vertical="center"/>
    </xf>
    <xf numFmtId="0" fontId="13" fillId="0" borderId="4" xfId="2" applyNumberFormat="1" applyFont="1" applyBorder="1" applyAlignment="1">
      <alignment horizontal="center" vertical="center"/>
    </xf>
    <xf numFmtId="0" fontId="13" fillId="0" borderId="32" xfId="2" applyNumberFormat="1" applyFont="1" applyBorder="1" applyAlignment="1">
      <alignment horizontal="center" vertical="center"/>
    </xf>
    <xf numFmtId="3" fontId="21" fillId="0" borderId="0" xfId="2" applyNumberFormat="1" applyFont="1" applyAlignment="1">
      <alignment horizontal="center" vertical="center"/>
    </xf>
    <xf numFmtId="3" fontId="12" fillId="0" borderId="0" xfId="2" applyNumberFormat="1" applyFont="1" applyBorder="1" applyAlignment="1">
      <alignment horizontal="center" vertical="center"/>
    </xf>
    <xf numFmtId="3" fontId="12" fillId="0" borderId="11" xfId="2" applyNumberFormat="1" applyFont="1" applyBorder="1" applyAlignment="1">
      <alignment horizontal="center" vertical="center"/>
    </xf>
    <xf numFmtId="3" fontId="12" fillId="0" borderId="34" xfId="2" applyNumberFormat="1" applyFont="1" applyBorder="1" applyAlignment="1">
      <alignment horizontal="center" vertical="center"/>
    </xf>
    <xf numFmtId="3" fontId="12" fillId="0" borderId="4" xfId="2" applyNumberFormat="1" applyFont="1" applyBorder="1" applyAlignment="1">
      <alignment horizontal="center" vertical="center"/>
    </xf>
    <xf numFmtId="3" fontId="12" fillId="0" borderId="44" xfId="2" applyNumberFormat="1" applyFont="1" applyBorder="1" applyAlignment="1">
      <alignment horizontal="center" vertical="center"/>
    </xf>
    <xf numFmtId="0" fontId="48" fillId="0" borderId="3" xfId="6" applyFont="1" applyBorder="1" applyAlignment="1" applyProtection="1">
      <alignment horizontal="center" vertical="center" wrapText="1"/>
    </xf>
    <xf numFmtId="0" fontId="49" fillId="0" borderId="55" xfId="6" applyFont="1" applyBorder="1" applyAlignment="1" applyProtection="1">
      <alignment horizontal="center" vertical="center" wrapText="1"/>
    </xf>
    <xf numFmtId="0" fontId="48" fillId="0" borderId="53" xfId="6" applyFont="1" applyBorder="1" applyAlignment="1" applyProtection="1">
      <alignment horizontal="center" vertical="center" wrapText="1"/>
    </xf>
    <xf numFmtId="0" fontId="48" fillId="0" borderId="19" xfId="6" applyFont="1" applyBorder="1" applyAlignment="1" applyProtection="1">
      <alignment horizontal="center" vertical="center" wrapText="1"/>
    </xf>
    <xf numFmtId="0" fontId="49" fillId="0" borderId="53" xfId="6" applyFont="1" applyBorder="1" applyAlignment="1" applyProtection="1">
      <alignment horizontal="center" vertical="center" wrapText="1"/>
    </xf>
    <xf numFmtId="0" fontId="49" fillId="0" borderId="19" xfId="6" applyFont="1" applyBorder="1" applyAlignment="1" applyProtection="1">
      <alignment horizontal="center" vertical="center" wrapText="1"/>
    </xf>
    <xf numFmtId="0" fontId="26" fillId="0" borderId="53" xfId="6" applyFont="1" applyBorder="1" applyAlignment="1" applyProtection="1">
      <alignment horizontal="center" vertical="center" wrapText="1"/>
    </xf>
    <xf numFmtId="0" fontId="26" fillId="0" borderId="19" xfId="6" applyFont="1" applyBorder="1" applyAlignment="1" applyProtection="1">
      <alignment horizontal="center" vertical="center" wrapText="1"/>
    </xf>
    <xf numFmtId="0" fontId="48" fillId="0" borderId="55" xfId="6" applyFont="1" applyBorder="1" applyAlignment="1" applyProtection="1">
      <alignment horizontal="center" vertical="center" wrapText="1"/>
    </xf>
    <xf numFmtId="0" fontId="30" fillId="0" borderId="52" xfId="6" applyFont="1" applyBorder="1" applyAlignment="1" applyProtection="1">
      <alignment horizontal="center" vertical="center"/>
    </xf>
    <xf numFmtId="0" fontId="30" fillId="0" borderId="54" xfId="6" applyFont="1" applyBorder="1" applyAlignment="1" applyProtection="1">
      <alignment horizontal="center" vertical="center"/>
    </xf>
    <xf numFmtId="0" fontId="26" fillId="0" borderId="3" xfId="6" applyFont="1" applyBorder="1" applyAlignment="1" applyProtection="1">
      <alignment horizontal="center" vertical="center" wrapText="1"/>
    </xf>
    <xf numFmtId="0" fontId="26" fillId="0" borderId="55" xfId="6" applyFont="1" applyBorder="1" applyAlignment="1" applyProtection="1">
      <alignment horizontal="center" vertical="center" wrapText="1"/>
    </xf>
    <xf numFmtId="0" fontId="6" fillId="0" borderId="0" xfId="6" applyFont="1" applyAlignment="1" applyProtection="1">
      <alignment horizontal="center" vertical="center"/>
    </xf>
    <xf numFmtId="0" fontId="29" fillId="0" borderId="0" xfId="6" applyFont="1" applyAlignment="1" applyProtection="1">
      <alignment horizontal="left" vertical="center"/>
    </xf>
    <xf numFmtId="0" fontId="27" fillId="0" borderId="0" xfId="6" applyFont="1" applyAlignment="1" applyProtection="1">
      <alignment horizontal="center" vertical="center"/>
    </xf>
    <xf numFmtId="0" fontId="26" fillId="0" borderId="53" xfId="6" applyFont="1" applyFill="1" applyBorder="1" applyAlignment="1" applyProtection="1">
      <alignment horizontal="center" vertical="center" wrapText="1"/>
    </xf>
    <xf numFmtId="0" fontId="26" fillId="0" borderId="19" xfId="6" applyFont="1" applyFill="1" applyBorder="1" applyAlignment="1" applyProtection="1">
      <alignment horizontal="center" vertical="center" wrapText="1"/>
    </xf>
    <xf numFmtId="0" fontId="48" fillId="0" borderId="3" xfId="6" applyFont="1" applyFill="1" applyBorder="1" applyAlignment="1" applyProtection="1">
      <alignment horizontal="center" vertical="center" wrapText="1"/>
    </xf>
    <xf numFmtId="0" fontId="49" fillId="0" borderId="55" xfId="6" applyFont="1" applyFill="1" applyBorder="1" applyAlignment="1" applyProtection="1">
      <alignment horizontal="center" vertical="center" wrapText="1"/>
    </xf>
    <xf numFmtId="0" fontId="48" fillId="0" borderId="53" xfId="6" applyFont="1" applyFill="1" applyBorder="1" applyAlignment="1" applyProtection="1">
      <alignment horizontal="center" vertical="center" wrapText="1"/>
    </xf>
    <xf numFmtId="0" fontId="48" fillId="0" borderId="19" xfId="6" applyFont="1" applyFill="1" applyBorder="1" applyAlignment="1" applyProtection="1">
      <alignment horizontal="center" vertical="center" wrapText="1"/>
    </xf>
    <xf numFmtId="0" fontId="49" fillId="0" borderId="53" xfId="6" applyFont="1" applyFill="1" applyBorder="1" applyAlignment="1" applyProtection="1">
      <alignment horizontal="center" vertical="center" wrapText="1"/>
    </xf>
    <xf numFmtId="0" fontId="49" fillId="0" borderId="19" xfId="6" applyFont="1" applyFill="1" applyBorder="1" applyAlignment="1" applyProtection="1">
      <alignment horizontal="center" vertical="center" wrapText="1"/>
    </xf>
    <xf numFmtId="0" fontId="30" fillId="0" borderId="52" xfId="6" applyFont="1" applyFill="1" applyBorder="1" applyAlignment="1" applyProtection="1">
      <alignment horizontal="center" vertical="center"/>
    </xf>
    <xf numFmtId="0" fontId="30" fillId="0" borderId="54" xfId="6" applyFont="1" applyFill="1" applyBorder="1" applyAlignment="1" applyProtection="1">
      <alignment horizontal="center" vertical="center"/>
    </xf>
    <xf numFmtId="0" fontId="26" fillId="0" borderId="3" xfId="6" applyFont="1" applyFill="1" applyBorder="1" applyAlignment="1" applyProtection="1">
      <alignment horizontal="center" vertical="center" wrapText="1"/>
    </xf>
    <xf numFmtId="0" fontId="26" fillId="0" borderId="55" xfId="6" applyFont="1" applyFill="1" applyBorder="1" applyAlignment="1" applyProtection="1">
      <alignment horizontal="center" vertical="center" wrapText="1"/>
    </xf>
    <xf numFmtId="0" fontId="6" fillId="0" borderId="0" xfId="6" applyFont="1" applyFill="1" applyAlignment="1" applyProtection="1">
      <alignment horizontal="center" vertical="center"/>
    </xf>
    <xf numFmtId="0" fontId="30" fillId="0" borderId="0" xfId="7" applyFont="1" applyBorder="1" applyAlignment="1" applyProtection="1">
      <alignment horizontal="left" vertical="center"/>
    </xf>
    <xf numFmtId="0" fontId="26" fillId="0" borderId="42" xfId="7" applyFont="1" applyBorder="1" applyAlignment="1" applyProtection="1">
      <alignment horizontal="center" vertical="center"/>
    </xf>
    <xf numFmtId="0" fontId="26" fillId="0" borderId="26" xfId="7" applyFont="1" applyBorder="1" applyAlignment="1" applyProtection="1">
      <alignment horizontal="center" vertical="center"/>
    </xf>
    <xf numFmtId="0" fontId="26" fillId="0" borderId="11" xfId="7" applyFont="1" applyBorder="1" applyAlignment="1" applyProtection="1">
      <alignment horizontal="center" vertical="center"/>
    </xf>
    <xf numFmtId="0" fontId="26" fillId="0" borderId="7" xfId="7" applyFont="1" applyBorder="1" applyAlignment="1" applyProtection="1">
      <alignment horizontal="center" vertical="center"/>
    </xf>
    <xf numFmtId="179" fontId="13" fillId="0" borderId="22" xfId="7" applyNumberFormat="1" applyFont="1" applyBorder="1" applyAlignment="1" applyProtection="1">
      <alignment horizontal="center" vertical="center"/>
    </xf>
    <xf numFmtId="179" fontId="13" fillId="0" borderId="48" xfId="7" applyNumberFormat="1" applyFont="1" applyBorder="1" applyAlignment="1" applyProtection="1">
      <alignment horizontal="center" vertical="center"/>
    </xf>
    <xf numFmtId="179" fontId="13" fillId="0" borderId="58" xfId="7" applyNumberFormat="1" applyFont="1" applyBorder="1" applyAlignment="1" applyProtection="1">
      <alignment horizontal="center" vertical="center"/>
    </xf>
    <xf numFmtId="0" fontId="27" fillId="0" borderId="0" xfId="7" applyFont="1" applyAlignment="1" applyProtection="1">
      <alignment horizontal="center" vertical="center"/>
    </xf>
    <xf numFmtId="0" fontId="30" fillId="0" borderId="0" xfId="7" applyFont="1" applyBorder="1" applyAlignment="1" applyProtection="1">
      <alignment horizontal="center" vertical="center"/>
    </xf>
    <xf numFmtId="0" fontId="13" fillId="0" borderId="22" xfId="7" applyFont="1" applyBorder="1" applyAlignment="1" applyProtection="1">
      <alignment horizontal="center" vertical="center"/>
    </xf>
    <xf numFmtId="0" fontId="13" fillId="0" borderId="48" xfId="7" applyFont="1" applyBorder="1" applyAlignment="1" applyProtection="1">
      <alignment horizontal="center" vertical="center"/>
    </xf>
    <xf numFmtId="0" fontId="26" fillId="0" borderId="0" xfId="7" applyFont="1" applyBorder="1" applyAlignment="1" applyProtection="1">
      <alignment horizontal="center" vertical="center"/>
    </xf>
    <xf numFmtId="0" fontId="30" fillId="0" borderId="60" xfId="7" applyFont="1" applyBorder="1" applyAlignment="1" applyProtection="1">
      <alignment horizontal="left" vertical="center"/>
    </xf>
    <xf numFmtId="0" fontId="26" fillId="0" borderId="27" xfId="7" applyFont="1" applyBorder="1" applyAlignment="1" applyProtection="1">
      <alignment horizontal="center" vertical="center"/>
    </xf>
    <xf numFmtId="180" fontId="31" fillId="0" borderId="0" xfId="7" applyNumberFormat="1" applyFont="1" applyBorder="1" applyAlignment="1" applyProtection="1">
      <alignment horizontal="left" vertical="center"/>
    </xf>
    <xf numFmtId="180" fontId="26" fillId="0" borderId="0" xfId="7" applyNumberFormat="1" applyFont="1" applyBorder="1" applyAlignment="1" applyProtection="1">
      <alignment horizontal="center" vertical="center"/>
    </xf>
    <xf numFmtId="180" fontId="26" fillId="0" borderId="27" xfId="7" applyNumberFormat="1" applyFont="1" applyBorder="1" applyAlignment="1" applyProtection="1">
      <alignment horizontal="center" vertical="center"/>
    </xf>
    <xf numFmtId="180" fontId="26" fillId="0" borderId="11" xfId="7" applyNumberFormat="1" applyFont="1" applyBorder="1" applyAlignment="1" applyProtection="1">
      <alignment horizontal="center" vertical="center"/>
    </xf>
    <xf numFmtId="180" fontId="26" fillId="0" borderId="7" xfId="7" applyNumberFormat="1" applyFont="1" applyBorder="1" applyAlignment="1" applyProtection="1">
      <alignment horizontal="center" vertical="center"/>
    </xf>
    <xf numFmtId="180" fontId="26" fillId="0" borderId="42" xfId="7" applyNumberFormat="1" applyFont="1" applyBorder="1" applyAlignment="1" applyProtection="1">
      <alignment horizontal="center" vertical="center"/>
    </xf>
    <xf numFmtId="180" fontId="26" fillId="0" borderId="26" xfId="7" applyNumberFormat="1" applyFont="1" applyBorder="1" applyAlignment="1" applyProtection="1">
      <alignment horizontal="center" vertical="center"/>
    </xf>
    <xf numFmtId="180" fontId="27" fillId="0" borderId="0" xfId="7" applyNumberFormat="1" applyFont="1" applyAlignment="1" applyProtection="1">
      <alignment horizontal="left" vertical="center"/>
    </xf>
    <xf numFmtId="180" fontId="30" fillId="0" borderId="0" xfId="7" applyNumberFormat="1" applyFont="1" applyBorder="1" applyAlignment="1" applyProtection="1">
      <alignment horizontal="center" vertical="center"/>
    </xf>
    <xf numFmtId="0" fontId="26" fillId="0" borderId="22" xfId="7" applyFont="1" applyBorder="1" applyAlignment="1" applyProtection="1">
      <alignment horizontal="center" vertical="center"/>
    </xf>
    <xf numFmtId="0" fontId="26" fillId="0" borderId="48" xfId="7" applyFont="1" applyBorder="1" applyAlignment="1" applyProtection="1">
      <alignment horizontal="center" vertical="center"/>
    </xf>
    <xf numFmtId="0" fontId="30" fillId="0" borderId="42" xfId="8" applyFont="1" applyBorder="1" applyAlignment="1">
      <alignment horizontal="left" vertical="center"/>
    </xf>
    <xf numFmtId="0" fontId="30" fillId="0" borderId="0" xfId="8" applyFont="1" applyBorder="1" applyAlignment="1">
      <alignment horizontal="left" vertical="center"/>
    </xf>
    <xf numFmtId="0" fontId="53" fillId="0" borderId="0" xfId="8" applyFont="1" applyAlignment="1">
      <alignment horizontal="left" vertical="center"/>
    </xf>
    <xf numFmtId="0" fontId="30" fillId="0" borderId="51" xfId="8" applyFont="1" applyBorder="1" applyAlignment="1">
      <alignment horizontal="right" vertical="center"/>
    </xf>
    <xf numFmtId="0" fontId="30" fillId="0" borderId="62" xfId="8" applyFont="1" applyBorder="1" applyAlignment="1">
      <alignment horizontal="center" vertical="center"/>
    </xf>
    <xf numFmtId="0" fontId="30" fillId="0" borderId="7" xfId="8" applyFont="1" applyBorder="1" applyAlignment="1">
      <alignment horizontal="center" vertical="center"/>
    </xf>
    <xf numFmtId="178" fontId="30" fillId="0" borderId="0" xfId="5" applyNumberFormat="1" applyFont="1" applyFill="1" applyAlignment="1">
      <alignment vertical="center"/>
    </xf>
    <xf numFmtId="181" fontId="11" fillId="0" borderId="0" xfId="4" applyNumberFormat="1" applyFont="1" applyFill="1" applyBorder="1" applyAlignment="1">
      <alignment horizontal="right" vertical="center"/>
    </xf>
    <xf numFmtId="178" fontId="30" fillId="0" borderId="63" xfId="5" applyNumberFormat="1" applyFont="1" applyFill="1" applyBorder="1" applyAlignment="1">
      <alignment vertical="center"/>
    </xf>
    <xf numFmtId="181" fontId="11" fillId="0" borderId="51" xfId="4" applyNumberFormat="1" applyFont="1" applyFill="1" applyBorder="1" applyAlignment="1">
      <alignment horizontal="right" vertical="center"/>
    </xf>
    <xf numFmtId="178" fontId="30" fillId="0" borderId="0" xfId="5" applyNumberFormat="1" applyFont="1" applyFill="1" applyAlignment="1">
      <alignment horizontal="right" vertical="center"/>
    </xf>
    <xf numFmtId="178" fontId="30" fillId="0" borderId="42" xfId="5" applyNumberFormat="1" applyFont="1" applyFill="1" applyBorder="1" applyAlignment="1">
      <alignment vertical="center"/>
    </xf>
    <xf numFmtId="181" fontId="11" fillId="0" borderId="42" xfId="4" applyNumberFormat="1" applyFont="1" applyFill="1" applyBorder="1" applyAlignment="1">
      <alignment horizontal="right" vertical="center"/>
    </xf>
    <xf numFmtId="0" fontId="30" fillId="0" borderId="14" xfId="8" applyFont="1" applyBorder="1" applyAlignment="1">
      <alignment horizontal="center" vertical="center"/>
    </xf>
    <xf numFmtId="0" fontId="30" fillId="0" borderId="15" xfId="8" applyFont="1" applyBorder="1" applyAlignment="1">
      <alignment horizontal="center" vertical="center"/>
    </xf>
    <xf numFmtId="0" fontId="30" fillId="0" borderId="17" xfId="8" applyFont="1" applyBorder="1" applyAlignment="1">
      <alignment horizontal="center" vertical="center"/>
    </xf>
    <xf numFmtId="0" fontId="30" fillId="0" borderId="22" xfId="8" applyFont="1" applyBorder="1" applyAlignment="1">
      <alignment horizontal="center" vertical="center"/>
    </xf>
    <xf numFmtId="0" fontId="30" fillId="0" borderId="48" xfId="8" applyFont="1" applyBorder="1" applyAlignment="1">
      <alignment horizontal="center" vertical="center"/>
    </xf>
    <xf numFmtId="0" fontId="11" fillId="0" borderId="22" xfId="8" applyFont="1" applyBorder="1" applyAlignment="1">
      <alignment horizontal="center" vertical="center"/>
    </xf>
    <xf numFmtId="0" fontId="11" fillId="0" borderId="48" xfId="8" applyFont="1" applyBorder="1" applyAlignment="1">
      <alignment horizontal="center" vertical="center"/>
    </xf>
    <xf numFmtId="0" fontId="11" fillId="0" borderId="0" xfId="9" applyFont="1" applyBorder="1" applyAlignment="1">
      <alignment horizontal="left" vertical="center"/>
    </xf>
    <xf numFmtId="0" fontId="6" fillId="0" borderId="0" xfId="9" applyFont="1" applyAlignment="1">
      <alignment horizontal="center" vertical="center"/>
    </xf>
    <xf numFmtId="0" fontId="11" fillId="0" borderId="62" xfId="9" applyFont="1" applyBorder="1" applyAlignment="1">
      <alignment horizontal="center" vertical="center"/>
    </xf>
    <xf numFmtId="0" fontId="11" fillId="0" borderId="7" xfId="9" applyFont="1" applyBorder="1" applyAlignment="1">
      <alignment horizontal="center" vertical="center"/>
    </xf>
    <xf numFmtId="0" fontId="11" fillId="0" borderId="14" xfId="9" applyFont="1" applyBorder="1" applyAlignment="1">
      <alignment horizontal="center" vertical="center"/>
    </xf>
    <xf numFmtId="0" fontId="11" fillId="0" borderId="15" xfId="9" applyFont="1" applyBorder="1" applyAlignment="1">
      <alignment horizontal="center" vertical="center"/>
    </xf>
    <xf numFmtId="0" fontId="11" fillId="0" borderId="17" xfId="9" applyFont="1" applyBorder="1" applyAlignment="1">
      <alignment horizontal="center" vertical="center"/>
    </xf>
    <xf numFmtId="0" fontId="11" fillId="0" borderId="13" xfId="9" applyFont="1" applyBorder="1" applyAlignment="1">
      <alignment horizontal="left" vertical="center"/>
    </xf>
    <xf numFmtId="0" fontId="11" fillId="2" borderId="0" xfId="10" applyFont="1" applyFill="1" applyAlignment="1">
      <alignment horizontal="distributed" vertical="center"/>
    </xf>
    <xf numFmtId="0" fontId="35" fillId="2" borderId="27" xfId="2" applyFont="1" applyFill="1" applyBorder="1" applyAlignment="1">
      <alignment horizontal="distributed" vertical="center"/>
    </xf>
    <xf numFmtId="0" fontId="6" fillId="0" borderId="0" xfId="10" applyFont="1" applyAlignment="1">
      <alignment horizontal="center" vertical="center"/>
    </xf>
    <xf numFmtId="0" fontId="11" fillId="0" borderId="15" xfId="10" applyFont="1" applyBorder="1" applyAlignment="1">
      <alignment horizontal="center" vertical="center"/>
    </xf>
    <xf numFmtId="0" fontId="35" fillId="0" borderId="17" xfId="2" applyFont="1" applyBorder="1" applyAlignment="1">
      <alignment vertical="center"/>
    </xf>
    <xf numFmtId="0" fontId="11" fillId="0" borderId="42" xfId="10" applyFont="1" applyBorder="1" applyAlignment="1">
      <alignment horizontal="center" vertical="center"/>
    </xf>
    <xf numFmtId="0" fontId="35" fillId="0" borderId="26" xfId="2" applyFont="1" applyBorder="1" applyAlignment="1">
      <alignment vertical="center"/>
    </xf>
    <xf numFmtId="0" fontId="11" fillId="0" borderId="0" xfId="10" applyFont="1" applyBorder="1" applyAlignment="1">
      <alignment horizontal="center" vertical="center"/>
    </xf>
    <xf numFmtId="0" fontId="35" fillId="0" borderId="27" xfId="2" applyFont="1" applyBorder="1" applyAlignment="1">
      <alignment vertical="center"/>
    </xf>
    <xf numFmtId="0" fontId="13" fillId="2" borderId="0" xfId="10" applyFont="1" applyFill="1" applyAlignment="1">
      <alignment horizontal="distributed" vertical="center" shrinkToFit="1"/>
    </xf>
    <xf numFmtId="0" fontId="13" fillId="2" borderId="27" xfId="10" applyFont="1" applyFill="1" applyBorder="1" applyAlignment="1">
      <alignment horizontal="distributed" vertical="center" shrinkToFit="1"/>
    </xf>
    <xf numFmtId="0" fontId="12" fillId="2" borderId="0" xfId="10" applyFont="1" applyFill="1" applyAlignment="1">
      <alignment horizontal="distributed" vertical="center" shrinkToFit="1"/>
    </xf>
    <xf numFmtId="0" fontId="38" fillId="2" borderId="27" xfId="2" applyFont="1" applyFill="1" applyBorder="1" applyAlignment="1">
      <alignment horizontal="distributed" vertical="center" shrinkToFit="1"/>
    </xf>
    <xf numFmtId="0" fontId="13" fillId="2" borderId="0" xfId="10" applyFont="1" applyFill="1" applyAlignment="1">
      <alignment horizontal="distributed" vertical="center"/>
    </xf>
    <xf numFmtId="0" fontId="14" fillId="2" borderId="27" xfId="2" applyFont="1" applyFill="1" applyBorder="1" applyAlignment="1">
      <alignment horizontal="distributed" vertical="center"/>
    </xf>
    <xf numFmtId="0" fontId="11" fillId="2" borderId="0" xfId="10" applyFont="1" applyFill="1" applyBorder="1" applyAlignment="1">
      <alignment horizontal="distributed" vertical="center"/>
    </xf>
    <xf numFmtId="0" fontId="11" fillId="2" borderId="0" xfId="10" applyFont="1" applyFill="1" applyAlignment="1">
      <alignment horizontal="center" vertical="center" shrinkToFit="1"/>
    </xf>
    <xf numFmtId="0" fontId="35" fillId="2" borderId="27" xfId="2" applyFont="1" applyFill="1" applyBorder="1" applyAlignment="1">
      <alignment horizontal="center" vertical="center" shrinkToFit="1"/>
    </xf>
    <xf numFmtId="0" fontId="11" fillId="0" borderId="0" xfId="10" applyFont="1" applyAlignment="1">
      <alignment horizontal="left" vertical="center"/>
    </xf>
    <xf numFmtId="0" fontId="11" fillId="2" borderId="27" xfId="10" applyFont="1" applyFill="1" applyBorder="1" applyAlignment="1">
      <alignment horizontal="distributed" vertical="center"/>
    </xf>
    <xf numFmtId="0" fontId="11" fillId="0" borderId="0" xfId="10" applyFont="1" applyBorder="1" applyAlignment="1">
      <alignment horizontal="left" vertical="center"/>
    </xf>
    <xf numFmtId="0" fontId="6" fillId="0" borderId="0" xfId="12" applyFont="1" applyAlignment="1">
      <alignment horizontal="center" vertical="center"/>
    </xf>
    <xf numFmtId="0" fontId="30" fillId="0" borderId="67" xfId="13" applyFont="1" applyBorder="1" applyAlignment="1">
      <alignment horizontal="center" vertical="center" wrapText="1"/>
    </xf>
    <xf numFmtId="0" fontId="30" fillId="0" borderId="24" xfId="13" applyFont="1" applyBorder="1" applyAlignment="1">
      <alignment horizontal="center" vertical="center" wrapText="1"/>
    </xf>
    <xf numFmtId="0" fontId="30" fillId="0" borderId="67" xfId="13" applyFont="1" applyBorder="1" applyAlignment="1">
      <alignment horizontal="center" vertical="center"/>
    </xf>
    <xf numFmtId="0" fontId="30" fillId="0" borderId="24" xfId="13" applyFont="1" applyBorder="1" applyAlignment="1">
      <alignment horizontal="center" vertical="center"/>
    </xf>
    <xf numFmtId="0" fontId="27" fillId="0" borderId="0" xfId="13" applyFont="1" applyAlignment="1">
      <alignment horizontal="center" vertical="center"/>
    </xf>
    <xf numFmtId="0" fontId="27" fillId="0" borderId="0" xfId="13" applyFont="1" applyAlignment="1">
      <alignment horizontal="left" vertical="center"/>
    </xf>
    <xf numFmtId="0" fontId="28" fillId="0" borderId="0" xfId="13" applyFont="1" applyAlignment="1">
      <alignment horizontal="left" vertical="center"/>
    </xf>
    <xf numFmtId="0" fontId="30" fillId="0" borderId="14" xfId="13" applyFont="1" applyBorder="1" applyAlignment="1">
      <alignment horizontal="center" vertical="center"/>
    </xf>
    <xf numFmtId="0" fontId="30" fillId="0" borderId="17" xfId="13" applyFont="1" applyBorder="1" applyAlignment="1">
      <alignment horizontal="center" vertical="center"/>
    </xf>
    <xf numFmtId="0" fontId="30" fillId="0" borderId="15" xfId="13" applyFont="1" applyBorder="1" applyAlignment="1">
      <alignment horizontal="center" vertical="center"/>
    </xf>
    <xf numFmtId="0" fontId="30" fillId="0" borderId="59" xfId="13" applyFont="1" applyBorder="1" applyAlignment="1">
      <alignment horizontal="center" vertical="center" wrapText="1"/>
    </xf>
    <xf numFmtId="0" fontId="30" fillId="0" borderId="6" xfId="13" applyFont="1" applyBorder="1" applyAlignment="1">
      <alignment horizontal="center" vertical="center" wrapText="1"/>
    </xf>
    <xf numFmtId="0" fontId="30" fillId="0" borderId="0" xfId="13" applyFont="1" applyAlignment="1">
      <alignment horizontal="distributed" vertical="center"/>
    </xf>
    <xf numFmtId="0" fontId="30" fillId="0" borderId="27" xfId="13" applyFont="1" applyBorder="1" applyAlignment="1">
      <alignment horizontal="distributed" vertical="center"/>
    </xf>
    <xf numFmtId="0" fontId="30" fillId="0" borderId="0" xfId="13" applyFont="1" applyBorder="1" applyAlignment="1">
      <alignment horizontal="center" vertical="center"/>
    </xf>
    <xf numFmtId="0" fontId="30" fillId="0" borderId="27" xfId="13" applyFont="1" applyBorder="1" applyAlignment="1">
      <alignment horizontal="center" vertical="center"/>
    </xf>
    <xf numFmtId="0" fontId="30" fillId="0" borderId="0" xfId="13" applyFont="1" applyAlignment="1">
      <alignment horizontal="distributed" vertical="center" wrapText="1"/>
    </xf>
    <xf numFmtId="0" fontId="31" fillId="0" borderId="0" xfId="13" applyFont="1" applyAlignment="1">
      <alignment horizontal="distributed" vertical="center"/>
    </xf>
    <xf numFmtId="0" fontId="31" fillId="0" borderId="27" xfId="13" applyFont="1" applyBorder="1" applyAlignment="1">
      <alignment horizontal="distributed" vertical="center"/>
    </xf>
    <xf numFmtId="0" fontId="30" fillId="0" borderId="51" xfId="13" applyFont="1" applyBorder="1" applyAlignment="1">
      <alignment horizontal="distributed" vertical="center"/>
    </xf>
    <xf numFmtId="0" fontId="30" fillId="0" borderId="49" xfId="13" applyFont="1" applyBorder="1" applyAlignment="1">
      <alignment horizontal="distributed" vertical="center"/>
    </xf>
    <xf numFmtId="0" fontId="30" fillId="0" borderId="0" xfId="13" applyFont="1" applyBorder="1" applyAlignment="1">
      <alignment horizontal="left" vertical="center"/>
    </xf>
    <xf numFmtId="0" fontId="30" fillId="0" borderId="0" xfId="13" applyFont="1" applyAlignment="1">
      <alignment horizontal="left" vertical="center"/>
    </xf>
    <xf numFmtId="0" fontId="41" fillId="0" borderId="0" xfId="2" applyFont="1" applyAlignment="1">
      <alignment vertical="center"/>
    </xf>
    <xf numFmtId="0" fontId="40" fillId="0" borderId="0" xfId="13" applyFont="1" applyAlignment="1">
      <alignment horizontal="distributed" vertical="center"/>
    </xf>
    <xf numFmtId="0" fontId="40" fillId="0" borderId="27" xfId="13" applyFont="1" applyBorder="1" applyAlignment="1">
      <alignment horizontal="distributed" vertical="center"/>
    </xf>
    <xf numFmtId="0" fontId="40" fillId="0" borderId="0" xfId="13" applyFont="1" applyAlignment="1">
      <alignment horizontal="distributed" vertical="center" wrapText="1"/>
    </xf>
    <xf numFmtId="0" fontId="11" fillId="0" borderId="0" xfId="13" applyFont="1" applyAlignment="1">
      <alignment horizontal="distributed" vertical="center"/>
    </xf>
    <xf numFmtId="0" fontId="11" fillId="0" borderId="27" xfId="13" applyFont="1" applyBorder="1" applyAlignment="1">
      <alignment horizontal="distributed" vertical="center"/>
    </xf>
    <xf numFmtId="0" fontId="6" fillId="0" borderId="0" xfId="13" applyFont="1" applyAlignment="1">
      <alignment vertical="center"/>
    </xf>
    <xf numFmtId="0" fontId="7" fillId="0" borderId="0" xfId="13" applyFont="1" applyAlignment="1">
      <alignment horizontal="left" vertical="center"/>
    </xf>
    <xf numFmtId="0" fontId="11" fillId="0" borderId="13" xfId="13" applyFont="1" applyBorder="1" applyAlignment="1">
      <alignment horizontal="center" vertical="center"/>
    </xf>
    <xf numFmtId="0" fontId="11" fillId="0" borderId="62" xfId="13" applyFont="1" applyBorder="1" applyAlignment="1">
      <alignment horizontal="center" vertical="center"/>
    </xf>
    <xf numFmtId="0" fontId="11" fillId="0" borderId="0" xfId="13" applyFont="1" applyBorder="1" applyAlignment="1">
      <alignment horizontal="center" vertical="center"/>
    </xf>
    <xf numFmtId="0" fontId="11" fillId="0" borderId="11" xfId="13" applyFont="1" applyBorder="1" applyAlignment="1">
      <alignment horizontal="center" vertical="center"/>
    </xf>
    <xf numFmtId="0" fontId="11" fillId="0" borderId="66" xfId="14" applyFont="1" applyBorder="1" applyAlignment="1">
      <alignment horizontal="center" vertical="center" wrapText="1"/>
    </xf>
    <xf numFmtId="0" fontId="11" fillId="0" borderId="17" xfId="14" applyFont="1" applyBorder="1" applyAlignment="1">
      <alignment horizontal="center" vertical="center" wrapText="1"/>
    </xf>
    <xf numFmtId="0" fontId="11" fillId="0" borderId="14" xfId="14" applyFont="1" applyBorder="1" applyAlignment="1">
      <alignment horizontal="center" vertical="center" wrapText="1"/>
    </xf>
    <xf numFmtId="0" fontId="11" fillId="0" borderId="15" xfId="14" applyFont="1" applyBorder="1" applyAlignment="1">
      <alignment horizontal="center" vertical="center" wrapText="1"/>
    </xf>
    <xf numFmtId="0" fontId="13" fillId="0" borderId="66" xfId="14" applyFont="1" applyBorder="1" applyAlignment="1">
      <alignment horizontal="center" vertical="center" wrapText="1"/>
    </xf>
    <xf numFmtId="0" fontId="13" fillId="0" borderId="13" xfId="14" applyFont="1" applyBorder="1" applyAlignment="1">
      <alignment horizontal="center" vertical="center" wrapText="1"/>
    </xf>
    <xf numFmtId="0" fontId="13" fillId="0" borderId="44" xfId="14" applyFont="1" applyBorder="1" applyAlignment="1">
      <alignment horizontal="center" vertical="center" wrapText="1"/>
    </xf>
    <xf numFmtId="0" fontId="13" fillId="0" borderId="0" xfId="14" applyFont="1" applyBorder="1" applyAlignment="1">
      <alignment horizontal="center" vertical="center" wrapText="1"/>
    </xf>
    <xf numFmtId="0" fontId="11" fillId="0" borderId="68" xfId="14" applyFont="1" applyBorder="1" applyAlignment="1">
      <alignment horizontal="center" vertical="center" textRotation="255" wrapText="1"/>
    </xf>
    <xf numFmtId="0" fontId="11" fillId="0" borderId="69" xfId="14" applyFont="1" applyBorder="1" applyAlignment="1">
      <alignment horizontal="center" vertical="center" textRotation="255" wrapText="1"/>
    </xf>
    <xf numFmtId="0" fontId="13" fillId="0" borderId="26" xfId="14" applyFont="1" applyBorder="1" applyAlignment="1">
      <alignment horizontal="center" vertical="center" wrapText="1"/>
    </xf>
    <xf numFmtId="0" fontId="13" fillId="0" borderId="7" xfId="14" applyFont="1" applyBorder="1" applyAlignment="1">
      <alignment horizontal="center" vertical="center" wrapText="1"/>
    </xf>
    <xf numFmtId="0" fontId="11" fillId="0" borderId="59" xfId="14" applyFont="1" applyBorder="1" applyAlignment="1">
      <alignment horizontal="center" vertical="center" wrapText="1"/>
    </xf>
    <xf numFmtId="0" fontId="11" fillId="0" borderId="42" xfId="14" applyFont="1" applyBorder="1" applyAlignment="1">
      <alignment horizontal="center" vertical="center" wrapText="1"/>
    </xf>
    <xf numFmtId="0" fontId="11" fillId="0" borderId="26" xfId="14" applyFont="1" applyBorder="1" applyAlignment="1">
      <alignment horizontal="center" vertical="center" wrapText="1"/>
    </xf>
    <xf numFmtId="0" fontId="13" fillId="0" borderId="59" xfId="14" applyFont="1" applyBorder="1" applyAlignment="1">
      <alignment horizontal="center" vertical="center" wrapText="1"/>
    </xf>
    <xf numFmtId="0" fontId="11" fillId="0" borderId="0" xfId="13" applyFont="1" applyAlignment="1">
      <alignment horizontal="distributed" vertical="center" wrapText="1"/>
    </xf>
    <xf numFmtId="0" fontId="12" fillId="0" borderId="0" xfId="13" applyFont="1" applyAlignment="1">
      <alignment horizontal="distributed" vertical="center"/>
    </xf>
    <xf numFmtId="0" fontId="12" fillId="0" borderId="27" xfId="13" applyFont="1" applyBorder="1" applyAlignment="1">
      <alignment horizontal="distributed" vertical="center"/>
    </xf>
    <xf numFmtId="0" fontId="30" fillId="0" borderId="0" xfId="13" applyFont="1" applyBorder="1" applyAlignment="1">
      <alignment horizontal="left" vertical="center" wrapText="1"/>
    </xf>
    <xf numFmtId="0" fontId="42" fillId="0" borderId="0" xfId="13" applyFont="1" applyAlignment="1">
      <alignment horizontal="distributed" vertical="center"/>
    </xf>
    <xf numFmtId="0" fontId="42" fillId="0" borderId="27" xfId="13" applyFont="1" applyBorder="1" applyAlignment="1">
      <alignment horizontal="distributed" vertical="center"/>
    </xf>
    <xf numFmtId="0" fontId="42" fillId="0" borderId="0" xfId="13" applyFont="1" applyAlignment="1">
      <alignment horizontal="distributed" vertical="center" wrapText="1"/>
    </xf>
    <xf numFmtId="0" fontId="11" fillId="0" borderId="51" xfId="13" applyFont="1" applyBorder="1" applyAlignment="1">
      <alignment horizontal="distributed" vertical="center"/>
    </xf>
    <xf numFmtId="0" fontId="11" fillId="0" borderId="49" xfId="13" applyFont="1" applyBorder="1" applyAlignment="1">
      <alignment horizontal="distributed" vertical="center"/>
    </xf>
    <xf numFmtId="0" fontId="30" fillId="0" borderId="13" xfId="13" applyFont="1" applyBorder="1" applyAlignment="1">
      <alignment horizontal="center" vertical="center"/>
    </xf>
    <xf numFmtId="0" fontId="30" fillId="0" borderId="11" xfId="13" applyFont="1" applyBorder="1" applyAlignment="1">
      <alignment horizontal="center" vertical="center"/>
    </xf>
    <xf numFmtId="0" fontId="30" fillId="0" borderId="70" xfId="2" applyFont="1" applyBorder="1" applyAlignment="1">
      <alignment horizontal="center" vertical="center"/>
    </xf>
    <xf numFmtId="0" fontId="26" fillId="0" borderId="22" xfId="2" applyFont="1" applyBorder="1" applyAlignment="1">
      <alignment horizontal="center" vertical="center" wrapText="1"/>
    </xf>
    <xf numFmtId="0" fontId="30" fillId="0" borderId="14" xfId="2" applyFont="1" applyBorder="1" applyAlignment="1">
      <alignment horizontal="center" vertical="center"/>
    </xf>
    <xf numFmtId="0" fontId="26" fillId="0" borderId="25" xfId="2" applyFont="1" applyBorder="1" applyAlignment="1">
      <alignment horizontal="center" vertical="center" wrapText="1"/>
    </xf>
    <xf numFmtId="0" fontId="30" fillId="0" borderId="25" xfId="2" applyFont="1" applyBorder="1" applyAlignment="1">
      <alignment horizontal="center" vertical="center" wrapText="1"/>
    </xf>
    <xf numFmtId="0" fontId="11" fillId="0" borderId="70" xfId="2" applyFont="1" applyBorder="1" applyAlignment="1">
      <alignment horizontal="center" vertical="center"/>
    </xf>
    <xf numFmtId="0" fontId="10" fillId="0" borderId="0" xfId="13" applyFont="1" applyAlignment="1">
      <alignment horizontal="left" vertical="center"/>
    </xf>
    <xf numFmtId="0" fontId="4" fillId="0" borderId="0" xfId="2" applyFont="1" applyAlignment="1">
      <alignment vertical="center"/>
    </xf>
    <xf numFmtId="0" fontId="11" fillId="0" borderId="14" xfId="2" applyFont="1" applyBorder="1" applyAlignment="1">
      <alignment horizontal="center" vertical="center"/>
    </xf>
    <xf numFmtId="0" fontId="10" fillId="0" borderId="0" xfId="2" applyFont="1" applyBorder="1" applyAlignment="1">
      <alignment horizontal="center" vertical="center"/>
    </xf>
    <xf numFmtId="0" fontId="13" fillId="0" borderId="22" xfId="2" applyFont="1" applyBorder="1" applyAlignment="1">
      <alignment horizontal="center" vertical="center" wrapText="1"/>
    </xf>
    <xf numFmtId="0" fontId="10" fillId="0" borderId="0" xfId="2" applyFont="1" applyBorder="1" applyAlignment="1">
      <alignment horizontal="center" vertical="center" wrapText="1"/>
    </xf>
    <xf numFmtId="0" fontId="13" fillId="0" borderId="25" xfId="2" applyFont="1" applyBorder="1" applyAlignment="1">
      <alignment horizontal="center" vertical="center" wrapText="1"/>
    </xf>
    <xf numFmtId="0" fontId="11" fillId="0" borderId="25" xfId="2" applyFont="1" applyBorder="1" applyAlignment="1">
      <alignment horizontal="center" vertical="center" wrapText="1"/>
    </xf>
    <xf numFmtId="0" fontId="30" fillId="0" borderId="0" xfId="2" applyFont="1" applyBorder="1" applyAlignment="1">
      <alignment vertical="center"/>
    </xf>
    <xf numFmtId="0" fontId="11" fillId="0" borderId="0" xfId="10" applyFont="1" applyBorder="1" applyAlignment="1">
      <alignment horizontal="distributed" vertical="center"/>
    </xf>
    <xf numFmtId="0" fontId="11" fillId="0" borderId="27" xfId="10" applyFont="1" applyBorder="1" applyAlignment="1">
      <alignment horizontal="distributed" vertical="center"/>
    </xf>
    <xf numFmtId="0" fontId="11" fillId="0" borderId="51" xfId="10" applyFont="1" applyBorder="1" applyAlignment="1">
      <alignment horizontal="distributed" vertical="center"/>
    </xf>
    <xf numFmtId="0" fontId="11" fillId="0" borderId="49" xfId="10" applyFont="1" applyBorder="1" applyAlignment="1">
      <alignment horizontal="distributed" vertical="center"/>
    </xf>
    <xf numFmtId="0" fontId="11" fillId="0" borderId="13" xfId="10" applyFont="1" applyBorder="1" applyAlignment="1">
      <alignment horizontal="center" vertical="center"/>
    </xf>
    <xf numFmtId="0" fontId="11" fillId="0" borderId="62" xfId="10" applyFont="1" applyBorder="1" applyAlignment="1">
      <alignment horizontal="center" vertical="center"/>
    </xf>
    <xf numFmtId="0" fontId="11" fillId="0" borderId="11" xfId="10" applyFont="1" applyBorder="1" applyAlignment="1">
      <alignment horizontal="center" vertical="center"/>
    </xf>
    <xf numFmtId="0" fontId="11" fillId="0" borderId="7" xfId="10" applyFont="1" applyBorder="1" applyAlignment="1">
      <alignment horizontal="center" vertical="center"/>
    </xf>
    <xf numFmtId="0" fontId="11" fillId="0" borderId="65" xfId="10" applyFont="1" applyBorder="1" applyAlignment="1">
      <alignment horizontal="center" vertical="center" shrinkToFit="1"/>
    </xf>
    <xf numFmtId="0" fontId="11" fillId="0" borderId="24" xfId="10" applyFont="1" applyBorder="1" applyAlignment="1">
      <alignment horizontal="center" vertical="center" shrinkToFit="1"/>
    </xf>
    <xf numFmtId="0" fontId="11" fillId="0" borderId="14" xfId="10" applyFont="1" applyBorder="1" applyAlignment="1">
      <alignment horizontal="center" vertical="center"/>
    </xf>
    <xf numFmtId="0" fontId="6" fillId="0" borderId="0" xfId="12" applyFont="1" applyAlignment="1">
      <alignment horizontal="center" vertical="center" justifyLastLine="1"/>
    </xf>
    <xf numFmtId="0" fontId="11" fillId="0" borderId="13" xfId="12" applyFont="1" applyBorder="1" applyAlignment="1">
      <alignment horizontal="center" vertical="center"/>
    </xf>
    <xf numFmtId="0" fontId="11" fillId="0" borderId="62" xfId="12" applyFont="1" applyBorder="1" applyAlignment="1">
      <alignment horizontal="center" vertical="center"/>
    </xf>
    <xf numFmtId="0" fontId="11" fillId="0" borderId="11" xfId="12" applyFont="1" applyBorder="1" applyAlignment="1">
      <alignment horizontal="center" vertical="center"/>
    </xf>
    <xf numFmtId="0" fontId="11" fillId="0" borderId="7" xfId="12" applyFont="1" applyBorder="1" applyAlignment="1">
      <alignment horizontal="center" vertical="center"/>
    </xf>
    <xf numFmtId="0" fontId="11" fillId="0" borderId="65" xfId="12" applyFont="1" applyBorder="1" applyAlignment="1">
      <alignment horizontal="center" vertical="center"/>
    </xf>
    <xf numFmtId="0" fontId="11" fillId="0" borderId="24" xfId="12" applyFont="1" applyBorder="1" applyAlignment="1">
      <alignment horizontal="center" vertical="center"/>
    </xf>
    <xf numFmtId="0" fontId="11" fillId="0" borderId="14" xfId="12" applyFont="1" applyBorder="1" applyAlignment="1">
      <alignment horizontal="center" vertical="center"/>
    </xf>
    <xf numFmtId="0" fontId="11" fillId="0" borderId="15" xfId="12" applyFont="1" applyBorder="1" applyAlignment="1">
      <alignment horizontal="center" vertical="center"/>
    </xf>
    <xf numFmtId="0" fontId="11" fillId="0" borderId="17" xfId="12" applyFont="1" applyBorder="1" applyAlignment="1">
      <alignment horizontal="center" vertical="center"/>
    </xf>
    <xf numFmtId="0" fontId="11" fillId="0" borderId="66" xfId="12" applyFont="1" applyBorder="1" applyAlignment="1">
      <alignment horizontal="center" vertical="center" shrinkToFit="1"/>
    </xf>
    <xf numFmtId="0" fontId="11" fillId="0" borderId="6" xfId="12" applyFont="1" applyBorder="1" applyAlignment="1">
      <alignment horizontal="center" vertical="center" shrinkToFit="1"/>
    </xf>
    <xf numFmtId="0" fontId="11" fillId="0" borderId="0" xfId="12" applyFont="1" applyAlignment="1">
      <alignment horizontal="distributed" vertical="center"/>
    </xf>
    <xf numFmtId="0" fontId="11" fillId="0" borderId="2" xfId="12" applyFont="1" applyBorder="1" applyAlignment="1">
      <alignment horizontal="distributed" vertical="center"/>
    </xf>
    <xf numFmtId="0" fontId="11" fillId="0" borderId="0" xfId="12" quotePrefix="1" applyFont="1" applyAlignment="1">
      <alignment horizontal="left" vertical="center"/>
    </xf>
    <xf numFmtId="0" fontId="11" fillId="0" borderId="0" xfId="12" applyFont="1" applyAlignment="1">
      <alignment horizontal="left" vertical="center"/>
    </xf>
    <xf numFmtId="0" fontId="11" fillId="0" borderId="27" xfId="12" applyFont="1" applyBorder="1" applyAlignment="1">
      <alignment horizontal="left" vertical="center"/>
    </xf>
    <xf numFmtId="0" fontId="11" fillId="0" borderId="27" xfId="12" applyFont="1" applyBorder="1" applyAlignment="1">
      <alignment horizontal="distributed" vertical="center"/>
    </xf>
    <xf numFmtId="0" fontId="11" fillId="0" borderId="0" xfId="12" applyFont="1" applyBorder="1" applyAlignment="1">
      <alignment horizontal="distributed" vertical="center"/>
    </xf>
  </cellXfs>
  <cellStyles count="18">
    <cellStyle name="ハイパーリンク" xfId="1" builtinId="8"/>
    <cellStyle name="ハイパーリンク_表紙（各章）" xfId="16"/>
    <cellStyle name="桁区切り" xfId="4" builtinId="6"/>
    <cellStyle name="桁区切り 2" xfId="5"/>
    <cellStyle name="桁区切り 2 2" xfId="11"/>
    <cellStyle name="標準" xfId="0" builtinId="0"/>
    <cellStyle name="標準 2" xfId="2"/>
    <cellStyle name="標準 4" xfId="6"/>
    <cellStyle name="標準_章見出し" xfId="15"/>
    <cellStyle name="標準_表106～表107" xfId="17"/>
    <cellStyle name="標準_表17" xfId="3"/>
    <cellStyle name="標準_表26" xfId="7"/>
    <cellStyle name="標準_表29" xfId="8"/>
    <cellStyle name="標準_表30-31" xfId="9"/>
    <cellStyle name="標準_表32～表33" xfId="10"/>
    <cellStyle name="標準_表34～表35" xfId="12"/>
    <cellStyle name="標準_表36(1)" xfId="13"/>
    <cellStyle name="標準_表36(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zoomScaleNormal="100" zoomScaleSheetLayoutView="100" workbookViewId="0">
      <selection activeCell="B2" sqref="B2:L8"/>
    </sheetView>
  </sheetViews>
  <sheetFormatPr defaultRowHeight="13.5"/>
  <cols>
    <col min="1" max="1" width="14.125" style="340" bestFit="1" customWidth="1"/>
    <col min="2" max="2" width="20.625" style="340" customWidth="1"/>
    <col min="3" max="3" width="10.375" style="340" customWidth="1"/>
    <col min="4" max="12" width="5.625" style="340" customWidth="1"/>
    <col min="13" max="13" width="10.25" style="340" customWidth="1"/>
    <col min="14" max="14" width="5.875" style="340" customWidth="1"/>
    <col min="15" max="15" width="11.75" style="340" bestFit="1" customWidth="1"/>
    <col min="16" max="17" width="10.125" style="340" bestFit="1" customWidth="1"/>
    <col min="18" max="18" width="13" style="340" bestFit="1" customWidth="1"/>
    <col min="19" max="16384" width="9" style="340"/>
  </cols>
  <sheetData>
    <row r="1" spans="1:28" ht="13.5" customHeight="1"/>
    <row r="2" spans="1:28" ht="13.5" customHeight="1">
      <c r="A2" s="341"/>
      <c r="B2" s="342"/>
      <c r="C2" s="342"/>
      <c r="D2" s="342"/>
      <c r="E2" s="342"/>
      <c r="F2" s="342"/>
      <c r="G2" s="342"/>
      <c r="H2" s="342"/>
      <c r="I2" s="342"/>
      <c r="J2" s="343"/>
      <c r="K2" s="343"/>
      <c r="L2" s="343"/>
      <c r="M2" s="343"/>
      <c r="N2" s="343"/>
      <c r="O2" s="342"/>
      <c r="P2" s="342"/>
      <c r="Q2" s="344"/>
      <c r="R2" s="345"/>
      <c r="S2" s="346"/>
      <c r="T2" s="346"/>
      <c r="U2" s="346"/>
      <c r="AB2" s="347"/>
    </row>
    <row r="3" spans="1:28" ht="13.5" customHeight="1">
      <c r="B3" s="342"/>
      <c r="C3" s="343"/>
      <c r="D3" s="343"/>
      <c r="E3" s="343"/>
      <c r="F3" s="343"/>
      <c r="G3" s="343"/>
      <c r="H3" s="343"/>
      <c r="I3" s="343"/>
      <c r="J3" s="343"/>
      <c r="K3" s="343"/>
      <c r="L3" s="343"/>
      <c r="M3" s="343"/>
      <c r="N3" s="343"/>
      <c r="O3" s="342"/>
      <c r="P3" s="342"/>
      <c r="Q3" s="344"/>
      <c r="R3" s="345"/>
      <c r="S3" s="347"/>
      <c r="U3" s="347"/>
    </row>
    <row r="4" spans="1:28" ht="13.5" customHeight="1">
      <c r="B4" s="342"/>
      <c r="C4" s="348"/>
      <c r="D4" s="349"/>
      <c r="E4" s="348"/>
      <c r="F4" s="349"/>
      <c r="G4" s="348"/>
      <c r="H4" s="349"/>
      <c r="I4" s="348"/>
      <c r="J4" s="349"/>
      <c r="K4" s="348"/>
      <c r="L4" s="348"/>
      <c r="M4" s="348"/>
      <c r="N4" s="349"/>
      <c r="O4" s="342"/>
      <c r="P4" s="342"/>
      <c r="Q4" s="344"/>
      <c r="R4" s="345"/>
      <c r="T4" s="347"/>
    </row>
    <row r="5" spans="1:28" ht="13.5" customHeight="1">
      <c r="B5" s="350"/>
      <c r="C5" s="348"/>
      <c r="D5" s="351"/>
      <c r="E5" s="348"/>
      <c r="F5" s="351"/>
      <c r="G5" s="348"/>
      <c r="H5" s="351"/>
      <c r="I5" s="348"/>
      <c r="J5" s="351"/>
      <c r="K5" s="348"/>
      <c r="L5" s="348"/>
      <c r="M5" s="348"/>
      <c r="N5" s="351"/>
      <c r="O5" s="342"/>
      <c r="P5" s="342"/>
      <c r="Q5" s="344"/>
      <c r="R5" s="345"/>
      <c r="T5" s="347"/>
    </row>
    <row r="6" spans="1:28" ht="13.5" customHeight="1">
      <c r="B6" s="352"/>
      <c r="C6" s="353"/>
      <c r="D6" s="353"/>
      <c r="E6" s="353"/>
      <c r="F6" s="353"/>
      <c r="G6" s="353"/>
      <c r="H6" s="353"/>
      <c r="I6" s="353"/>
      <c r="J6" s="353"/>
      <c r="K6" s="353"/>
      <c r="L6" s="353"/>
      <c r="M6" s="353"/>
      <c r="N6" s="353"/>
      <c r="O6" s="342"/>
      <c r="P6" s="342"/>
      <c r="Q6" s="344"/>
      <c r="R6" s="345"/>
    </row>
    <row r="7" spans="1:28" ht="13.5" customHeight="1">
      <c r="B7" s="352"/>
      <c r="C7" s="353"/>
      <c r="D7" s="353"/>
      <c r="E7" s="353"/>
      <c r="F7" s="353"/>
      <c r="G7" s="353"/>
      <c r="H7" s="353"/>
      <c r="I7" s="353"/>
      <c r="J7" s="353"/>
      <c r="K7" s="353"/>
      <c r="L7" s="353"/>
      <c r="M7" s="353"/>
      <c r="N7" s="353"/>
      <c r="O7" s="342"/>
      <c r="P7" s="342"/>
      <c r="Q7" s="344"/>
      <c r="R7" s="345"/>
    </row>
    <row r="8" spans="1:28" ht="13.5" customHeight="1">
      <c r="B8" s="352"/>
      <c r="C8" s="353"/>
      <c r="D8" s="353"/>
      <c r="E8" s="353"/>
      <c r="F8" s="353"/>
      <c r="G8" s="353"/>
      <c r="H8" s="353"/>
      <c r="I8" s="353"/>
      <c r="J8" s="353"/>
      <c r="K8" s="353"/>
      <c r="L8" s="353"/>
      <c r="M8" s="353"/>
      <c r="N8" s="353"/>
      <c r="O8" s="342"/>
      <c r="P8" s="342"/>
      <c r="Q8" s="344"/>
      <c r="R8" s="345"/>
    </row>
    <row r="9" spans="1:28" ht="13.5" customHeight="1">
      <c r="B9" s="352"/>
      <c r="C9" s="353"/>
      <c r="D9" s="353"/>
      <c r="E9" s="353"/>
      <c r="F9" s="353"/>
      <c r="G9" s="353"/>
      <c r="H9" s="353"/>
      <c r="I9" s="353"/>
      <c r="J9" s="353"/>
      <c r="K9" s="353"/>
      <c r="L9" s="353"/>
      <c r="M9" s="353"/>
      <c r="N9" s="353"/>
      <c r="O9" s="342"/>
      <c r="P9" s="342"/>
      <c r="Q9" s="344"/>
      <c r="R9" s="345"/>
    </row>
    <row r="10" spans="1:28" ht="13.5" customHeight="1">
      <c r="B10" s="352"/>
      <c r="C10" s="353"/>
      <c r="D10" s="353"/>
      <c r="E10" s="354"/>
      <c r="F10" s="353"/>
      <c r="G10" s="353"/>
      <c r="H10" s="353"/>
      <c r="I10" s="353"/>
      <c r="J10" s="353"/>
      <c r="K10" s="353"/>
      <c r="L10" s="353"/>
      <c r="M10" s="353"/>
      <c r="N10" s="353"/>
      <c r="O10" s="342"/>
      <c r="P10" s="342"/>
      <c r="Q10" s="344"/>
      <c r="R10" s="345"/>
    </row>
    <row r="11" spans="1:28" ht="13.5" customHeight="1">
      <c r="B11" s="352"/>
      <c r="C11" s="353"/>
      <c r="D11" s="353"/>
      <c r="E11" s="353"/>
      <c r="F11" s="353"/>
      <c r="G11" s="353"/>
      <c r="H11" s="353"/>
      <c r="I11" s="353"/>
      <c r="J11" s="353"/>
      <c r="K11" s="353"/>
      <c r="L11" s="353"/>
      <c r="M11" s="353"/>
      <c r="N11" s="353"/>
      <c r="O11" s="342"/>
      <c r="P11" s="342"/>
      <c r="Q11" s="344"/>
      <c r="R11" s="345"/>
    </row>
    <row r="12" spans="1:28" ht="13.5" customHeight="1">
      <c r="B12" s="352"/>
      <c r="C12" s="353"/>
      <c r="D12" s="353"/>
      <c r="E12" s="353"/>
      <c r="F12" s="353"/>
      <c r="G12" s="353"/>
      <c r="H12" s="353"/>
      <c r="I12" s="353"/>
      <c r="J12" s="353"/>
      <c r="K12" s="353"/>
      <c r="L12" s="353"/>
      <c r="M12" s="353"/>
      <c r="N12" s="541">
        <f>C20</f>
        <v>3</v>
      </c>
      <c r="O12" s="342"/>
      <c r="P12" s="342"/>
      <c r="Q12" s="344"/>
      <c r="R12" s="345"/>
    </row>
    <row r="13" spans="1:28" ht="13.5" customHeight="1">
      <c r="B13" s="355"/>
      <c r="C13" s="353"/>
      <c r="D13" s="353"/>
      <c r="E13" s="353"/>
      <c r="F13" s="353"/>
      <c r="G13" s="353"/>
      <c r="H13" s="353"/>
      <c r="I13" s="353"/>
      <c r="J13" s="353"/>
      <c r="K13" s="353"/>
      <c r="L13" s="353"/>
      <c r="M13" s="353"/>
      <c r="N13" s="541"/>
      <c r="O13" s="342"/>
      <c r="P13" s="353"/>
      <c r="Q13" s="344"/>
      <c r="R13" s="344"/>
      <c r="V13" s="347"/>
    </row>
    <row r="14" spans="1:28" ht="13.5" customHeight="1">
      <c r="B14" s="352"/>
      <c r="C14" s="353"/>
      <c r="D14" s="353"/>
      <c r="E14" s="353"/>
      <c r="F14" s="353"/>
      <c r="G14" s="353"/>
      <c r="H14" s="353"/>
      <c r="I14" s="353"/>
      <c r="J14" s="353"/>
      <c r="K14" s="353"/>
      <c r="L14" s="353"/>
      <c r="M14" s="353"/>
      <c r="N14" s="541"/>
      <c r="O14" s="342"/>
      <c r="P14" s="353"/>
      <c r="Q14" s="344"/>
      <c r="R14" s="345"/>
      <c r="S14" s="356"/>
      <c r="T14" s="356"/>
      <c r="V14" s="357"/>
    </row>
    <row r="15" spans="1:28" ht="13.5" customHeight="1">
      <c r="B15" s="355"/>
      <c r="C15" s="353"/>
      <c r="D15" s="353"/>
      <c r="E15" s="353"/>
      <c r="F15" s="353"/>
      <c r="G15" s="353"/>
      <c r="H15" s="353"/>
      <c r="I15" s="358"/>
      <c r="J15" s="358"/>
      <c r="K15" s="342"/>
      <c r="L15" s="342"/>
      <c r="M15" s="342"/>
      <c r="N15" s="542" t="s">
        <v>456</v>
      </c>
      <c r="O15" s="342"/>
      <c r="P15" s="353"/>
      <c r="Q15" s="359"/>
      <c r="R15" s="359"/>
      <c r="S15" s="356"/>
      <c r="T15" s="356"/>
      <c r="U15" s="347"/>
      <c r="V15" s="347"/>
    </row>
    <row r="16" spans="1:28" ht="13.5" customHeight="1">
      <c r="B16" s="355"/>
      <c r="C16" s="353"/>
      <c r="D16" s="353"/>
      <c r="E16" s="353"/>
      <c r="F16" s="353"/>
      <c r="G16" s="353"/>
      <c r="H16" s="353"/>
      <c r="I16" s="353"/>
      <c r="J16" s="353"/>
      <c r="K16" s="342"/>
      <c r="L16" s="342"/>
      <c r="M16" s="342"/>
      <c r="N16" s="542"/>
      <c r="O16" s="342"/>
      <c r="P16" s="353"/>
      <c r="Q16" s="360"/>
      <c r="R16" s="360"/>
      <c r="S16" s="361"/>
      <c r="T16" s="361"/>
      <c r="U16" s="347"/>
      <c r="V16" s="347"/>
      <c r="W16" s="347"/>
      <c r="X16" s="347"/>
    </row>
    <row r="17" spans="2:32" ht="13.5" customHeight="1">
      <c r="B17" s="355"/>
      <c r="C17" s="353"/>
      <c r="D17" s="353"/>
      <c r="E17" s="353"/>
      <c r="F17" s="353"/>
      <c r="G17" s="353"/>
      <c r="H17" s="353"/>
      <c r="I17" s="358"/>
      <c r="J17" s="362"/>
      <c r="K17" s="342"/>
      <c r="L17" s="342"/>
      <c r="M17" s="342"/>
      <c r="N17" s="542"/>
      <c r="O17" s="342"/>
      <c r="P17" s="353"/>
      <c r="Q17" s="360"/>
      <c r="R17" s="360"/>
      <c r="S17" s="361"/>
      <c r="T17" s="361"/>
    </row>
    <row r="18" spans="2:32" ht="13.5" customHeight="1">
      <c r="B18" s="355"/>
      <c r="C18" s="353"/>
      <c r="D18" s="353"/>
      <c r="E18" s="353"/>
      <c r="F18" s="353"/>
      <c r="G18" s="353"/>
      <c r="H18" s="353"/>
      <c r="I18" s="358"/>
      <c r="J18" s="362"/>
      <c r="K18" s="342"/>
      <c r="L18" s="342"/>
      <c r="M18" s="342"/>
      <c r="N18" s="542"/>
      <c r="O18" s="342"/>
      <c r="P18" s="353"/>
      <c r="Q18" s="360"/>
      <c r="R18" s="360"/>
      <c r="S18" s="361"/>
      <c r="T18" s="361"/>
    </row>
    <row r="19" spans="2:32" ht="13.5" customHeight="1">
      <c r="B19" s="355"/>
      <c r="C19" s="353"/>
      <c r="D19" s="353"/>
      <c r="E19" s="353"/>
      <c r="F19" s="353"/>
      <c r="G19" s="353"/>
      <c r="H19" s="353"/>
      <c r="I19" s="358"/>
      <c r="J19" s="358"/>
      <c r="K19" s="342"/>
      <c r="L19" s="342"/>
      <c r="M19" s="342"/>
      <c r="N19" s="542"/>
      <c r="O19" s="342"/>
      <c r="P19" s="358"/>
      <c r="Q19" s="361"/>
      <c r="R19" s="347"/>
      <c r="S19" s="347"/>
      <c r="T19" s="347"/>
      <c r="U19" s="347"/>
    </row>
    <row r="20" spans="2:32" ht="13.5" customHeight="1">
      <c r="B20" s="355"/>
      <c r="C20" s="543">
        <v>3</v>
      </c>
      <c r="D20" s="544" t="s">
        <v>457</v>
      </c>
      <c r="E20" s="544"/>
      <c r="F20" s="544"/>
      <c r="G20" s="544"/>
      <c r="H20" s="544"/>
      <c r="I20" s="544"/>
      <c r="J20" s="544"/>
      <c r="K20" s="544"/>
      <c r="L20" s="544"/>
      <c r="M20" s="342"/>
      <c r="N20" s="542"/>
      <c r="O20" s="342"/>
      <c r="P20" s="353"/>
    </row>
    <row r="21" spans="2:32" ht="13.5" customHeight="1">
      <c r="B21" s="355"/>
      <c r="C21" s="543"/>
      <c r="D21" s="544"/>
      <c r="E21" s="544"/>
      <c r="F21" s="544"/>
      <c r="G21" s="544"/>
      <c r="H21" s="544"/>
      <c r="I21" s="544"/>
      <c r="J21" s="544"/>
      <c r="K21" s="544"/>
      <c r="L21" s="544"/>
      <c r="M21" s="342"/>
      <c r="N21" s="542"/>
      <c r="O21" s="342"/>
      <c r="P21" s="353"/>
    </row>
    <row r="22" spans="2:32" ht="13.5" customHeight="1">
      <c r="B22" s="355"/>
      <c r="C22" s="543"/>
      <c r="D22" s="544"/>
      <c r="E22" s="544"/>
      <c r="F22" s="544"/>
      <c r="G22" s="544"/>
      <c r="H22" s="544"/>
      <c r="I22" s="544"/>
      <c r="J22" s="544"/>
      <c r="K22" s="544"/>
      <c r="L22" s="544"/>
      <c r="M22" s="342"/>
      <c r="N22" s="542"/>
      <c r="O22" s="342"/>
      <c r="P22" s="353"/>
      <c r="Q22" s="357"/>
      <c r="R22" s="357"/>
      <c r="V22" s="347"/>
    </row>
    <row r="23" spans="2:32" ht="13.5" customHeight="1">
      <c r="B23" s="359"/>
      <c r="C23" s="543"/>
      <c r="D23" s="544"/>
      <c r="E23" s="544"/>
      <c r="F23" s="544"/>
      <c r="G23" s="544"/>
      <c r="H23" s="544"/>
      <c r="I23" s="544"/>
      <c r="J23" s="544"/>
      <c r="K23" s="544"/>
      <c r="L23" s="544"/>
      <c r="M23" s="353"/>
      <c r="N23" s="542"/>
      <c r="O23" s="342"/>
      <c r="P23" s="353"/>
      <c r="Q23" s="363"/>
      <c r="R23" s="363"/>
      <c r="S23" s="363"/>
      <c r="V23" s="347"/>
      <c r="W23" s="347"/>
      <c r="Y23" s="347"/>
    </row>
    <row r="24" spans="2:32" ht="13.5" customHeight="1">
      <c r="B24" s="342"/>
      <c r="C24" s="543"/>
      <c r="D24" s="544"/>
      <c r="E24" s="544"/>
      <c r="F24" s="544"/>
      <c r="G24" s="544"/>
      <c r="H24" s="544"/>
      <c r="I24" s="544"/>
      <c r="J24" s="544"/>
      <c r="K24" s="544"/>
      <c r="L24" s="544"/>
      <c r="M24" s="342"/>
      <c r="N24" s="542"/>
      <c r="O24" s="342"/>
      <c r="P24" s="353"/>
      <c r="Q24" s="357"/>
      <c r="R24" s="357"/>
      <c r="S24" s="357"/>
      <c r="T24" s="357"/>
      <c r="U24" s="357"/>
      <c r="V24" s="363"/>
      <c r="W24" s="363"/>
      <c r="X24" s="363"/>
      <c r="Y24" s="363"/>
      <c r="Z24" s="363"/>
      <c r="AC24" s="347"/>
      <c r="AD24" s="347"/>
      <c r="AF24" s="347"/>
    </row>
    <row r="25" spans="2:32" ht="13.5" customHeight="1">
      <c r="B25" s="355"/>
      <c r="C25" s="543"/>
      <c r="D25" s="544"/>
      <c r="E25" s="544"/>
      <c r="F25" s="544"/>
      <c r="G25" s="544"/>
      <c r="H25" s="544"/>
      <c r="I25" s="544"/>
      <c r="J25" s="544"/>
      <c r="K25" s="544"/>
      <c r="L25" s="544"/>
      <c r="M25" s="342"/>
      <c r="N25" s="364"/>
      <c r="O25" s="342"/>
      <c r="P25" s="353"/>
      <c r="Q25" s="360"/>
      <c r="R25" s="360"/>
      <c r="S25" s="361"/>
      <c r="T25" s="361"/>
    </row>
    <row r="26" spans="2:32">
      <c r="C26" s="360"/>
      <c r="E26" s="357"/>
      <c r="F26" s="357"/>
      <c r="G26" s="346"/>
      <c r="I26" s="361"/>
      <c r="J26" s="361"/>
      <c r="K26" s="361"/>
      <c r="L26" s="361"/>
      <c r="M26" s="361"/>
      <c r="N26" s="361"/>
      <c r="O26" s="361"/>
      <c r="P26" s="361"/>
      <c r="Q26" s="361"/>
      <c r="S26" s="357"/>
      <c r="T26" s="357"/>
      <c r="U26" s="357"/>
      <c r="V26" s="357"/>
      <c r="W26" s="357"/>
      <c r="X26" s="357"/>
      <c r="AA26" s="347"/>
      <c r="AB26" s="357"/>
      <c r="AD26" s="347"/>
    </row>
    <row r="27" spans="2:32">
      <c r="C27" s="360"/>
      <c r="E27" s="357"/>
      <c r="F27" s="357"/>
      <c r="G27" s="346"/>
      <c r="I27" s="361"/>
      <c r="J27" s="361"/>
      <c r="K27" s="361"/>
      <c r="L27" s="361"/>
      <c r="M27" s="361"/>
      <c r="N27" s="361"/>
      <c r="O27" s="361"/>
      <c r="P27" s="361"/>
      <c r="Q27" s="361"/>
      <c r="S27" s="357"/>
      <c r="T27" s="357"/>
      <c r="U27" s="357"/>
      <c r="V27" s="357"/>
      <c r="W27" s="357"/>
      <c r="X27" s="357"/>
      <c r="AB27" s="357"/>
      <c r="AD27" s="347"/>
    </row>
    <row r="28" spans="2:32">
      <c r="C28" s="360"/>
      <c r="E28" s="357"/>
      <c r="F28" s="357"/>
      <c r="G28" s="346"/>
      <c r="I28" s="352"/>
      <c r="J28" s="352"/>
      <c r="K28" s="352"/>
      <c r="L28" s="352"/>
      <c r="M28" s="352"/>
      <c r="N28" s="352"/>
      <c r="O28" s="361"/>
      <c r="P28" s="361"/>
      <c r="Q28" s="361"/>
      <c r="U28" s="357"/>
      <c r="V28" s="357"/>
      <c r="W28" s="357"/>
      <c r="X28" s="357"/>
      <c r="AD28" s="357"/>
    </row>
    <row r="29" spans="2:32">
      <c r="B29" s="346"/>
      <c r="C29" s="346"/>
      <c r="D29" s="346"/>
      <c r="E29" s="357"/>
      <c r="F29" s="357"/>
      <c r="G29" s="346"/>
      <c r="I29" s="352"/>
      <c r="J29" s="352"/>
      <c r="K29" s="352"/>
      <c r="L29" s="352"/>
      <c r="M29" s="352"/>
      <c r="N29" s="352"/>
      <c r="O29" s="352"/>
      <c r="P29" s="352"/>
      <c r="Q29" s="352"/>
      <c r="T29" s="357"/>
      <c r="U29" s="357"/>
      <c r="V29" s="357"/>
      <c r="AB29" s="357"/>
    </row>
    <row r="30" spans="2:32">
      <c r="E30" s="357"/>
      <c r="F30" s="357"/>
      <c r="I30" s="352"/>
      <c r="J30" s="352"/>
      <c r="K30" s="352"/>
      <c r="L30" s="352"/>
      <c r="M30" s="352"/>
      <c r="N30" s="352"/>
      <c r="O30" s="352"/>
      <c r="P30" s="352"/>
      <c r="Q30" s="352"/>
      <c r="R30" s="352"/>
      <c r="S30" s="352"/>
      <c r="T30" s="352"/>
      <c r="U30" s="363"/>
      <c r="V30" s="363"/>
      <c r="Y30" s="347"/>
      <c r="AB30" s="347"/>
    </row>
    <row r="31" spans="2:32">
      <c r="B31" s="365"/>
      <c r="C31" s="365"/>
      <c r="D31" s="365"/>
      <c r="H31" s="352"/>
      <c r="I31" s="352"/>
      <c r="J31" s="352"/>
      <c r="K31" s="352"/>
      <c r="L31" s="352"/>
      <c r="M31" s="352"/>
      <c r="N31" s="352"/>
      <c r="O31" s="352"/>
      <c r="P31" s="352"/>
      <c r="Q31" s="352"/>
      <c r="R31" s="363"/>
      <c r="S31" s="363"/>
      <c r="T31" s="363"/>
      <c r="U31" s="363"/>
      <c r="V31" s="363"/>
    </row>
    <row r="32" spans="2:32">
      <c r="B32" s="365"/>
      <c r="C32" s="365"/>
      <c r="D32" s="365"/>
      <c r="H32" s="352"/>
      <c r="I32" s="352"/>
      <c r="J32" s="352"/>
      <c r="K32" s="352"/>
      <c r="L32" s="352"/>
      <c r="M32" s="352"/>
      <c r="N32" s="352"/>
      <c r="O32" s="352"/>
      <c r="P32" s="352"/>
      <c r="Q32" s="363"/>
      <c r="R32" s="363"/>
      <c r="S32" s="363"/>
      <c r="T32" s="363"/>
      <c r="U32" s="363"/>
      <c r="Y32" s="347"/>
      <c r="AB32" s="347"/>
    </row>
    <row r="33" spans="2:30">
      <c r="B33" s="365"/>
      <c r="C33" s="365"/>
      <c r="D33" s="365"/>
      <c r="H33" s="352"/>
      <c r="I33" s="352"/>
      <c r="J33" s="352"/>
      <c r="K33" s="352"/>
      <c r="L33" s="352"/>
      <c r="M33" s="352"/>
      <c r="N33" s="352"/>
      <c r="O33" s="352"/>
      <c r="P33" s="352"/>
      <c r="Q33" s="357"/>
      <c r="R33" s="357"/>
      <c r="S33" s="357"/>
      <c r="T33" s="357"/>
      <c r="U33" s="357"/>
      <c r="V33" s="366"/>
      <c r="Y33" s="347"/>
      <c r="AB33" s="347"/>
    </row>
    <row r="34" spans="2:30">
      <c r="B34" s="365"/>
      <c r="C34" s="365"/>
      <c r="D34" s="365"/>
      <c r="H34" s="352"/>
      <c r="I34" s="352"/>
      <c r="J34" s="352"/>
      <c r="K34" s="352"/>
      <c r="L34" s="352"/>
      <c r="M34" s="352"/>
      <c r="N34" s="352"/>
      <c r="O34" s="352"/>
      <c r="P34" s="352"/>
      <c r="Q34" s="357"/>
      <c r="R34" s="357"/>
      <c r="S34" s="357"/>
      <c r="T34" s="357"/>
      <c r="U34" s="357"/>
      <c r="V34" s="357"/>
      <c r="W34" s="357"/>
      <c r="X34" s="357"/>
      <c r="Y34" s="357"/>
      <c r="AB34" s="347"/>
    </row>
    <row r="35" spans="2:30">
      <c r="B35" s="352"/>
      <c r="C35" s="352"/>
      <c r="D35" s="352"/>
      <c r="E35" s="352"/>
      <c r="F35" s="352"/>
      <c r="G35" s="352"/>
      <c r="H35" s="352"/>
      <c r="I35" s="352"/>
      <c r="J35" s="352"/>
      <c r="K35" s="352"/>
      <c r="L35" s="352"/>
      <c r="M35" s="352"/>
      <c r="N35" s="352"/>
      <c r="O35" s="352"/>
      <c r="P35" s="352"/>
      <c r="Q35" s="357"/>
      <c r="R35" s="357"/>
      <c r="S35" s="357"/>
      <c r="T35" s="357"/>
      <c r="U35" s="357"/>
      <c r="V35" s="352"/>
      <c r="W35" s="352"/>
      <c r="X35" s="363"/>
      <c r="Y35" s="363"/>
      <c r="AD35" s="347"/>
    </row>
    <row r="36" spans="2:30">
      <c r="H36" s="357"/>
      <c r="I36" s="357"/>
      <c r="J36" s="357"/>
      <c r="K36" s="357"/>
      <c r="L36" s="357"/>
      <c r="M36" s="357"/>
      <c r="N36" s="357"/>
      <c r="O36" s="352"/>
      <c r="P36" s="352"/>
      <c r="Q36" s="357"/>
      <c r="R36" s="357"/>
      <c r="S36" s="357"/>
      <c r="T36" s="357"/>
      <c r="U36" s="357"/>
      <c r="V36" s="363"/>
      <c r="W36" s="363"/>
      <c r="X36" s="363"/>
      <c r="Y36" s="363"/>
      <c r="AD36" s="357"/>
    </row>
    <row r="37" spans="2:30">
      <c r="B37" s="365"/>
      <c r="C37" s="365"/>
      <c r="D37" s="365"/>
      <c r="E37" s="365"/>
      <c r="F37" s="365"/>
      <c r="I37" s="361"/>
      <c r="J37" s="361"/>
      <c r="K37" s="361"/>
      <c r="L37" s="361"/>
      <c r="M37" s="361"/>
      <c r="N37" s="361"/>
      <c r="O37" s="363"/>
      <c r="P37" s="363"/>
      <c r="Q37" s="363"/>
      <c r="R37" s="363"/>
    </row>
    <row r="38" spans="2:30">
      <c r="B38" s="360"/>
      <c r="C38" s="360"/>
      <c r="D38" s="360"/>
      <c r="E38" s="360"/>
      <c r="F38" s="360"/>
      <c r="G38" s="360"/>
      <c r="H38" s="360"/>
      <c r="I38" s="361"/>
      <c r="J38" s="361"/>
      <c r="K38" s="361"/>
      <c r="L38" s="361"/>
      <c r="M38" s="361"/>
    </row>
    <row r="39" spans="2:30">
      <c r="B39" s="360"/>
      <c r="C39" s="360"/>
      <c r="D39" s="360"/>
      <c r="E39" s="360"/>
      <c r="F39" s="360"/>
      <c r="G39" s="360"/>
      <c r="H39" s="360"/>
      <c r="I39" s="361"/>
      <c r="J39" s="361"/>
      <c r="K39" s="361"/>
      <c r="L39" s="361"/>
      <c r="M39" s="361"/>
      <c r="R39" s="347"/>
    </row>
    <row r="40" spans="2:30">
      <c r="B40" s="360"/>
      <c r="C40" s="360"/>
      <c r="D40" s="360"/>
      <c r="E40" s="360"/>
      <c r="F40" s="360"/>
      <c r="G40" s="360"/>
      <c r="H40" s="360"/>
      <c r="I40" s="361"/>
      <c r="J40" s="361"/>
      <c r="K40" s="361"/>
      <c r="L40" s="361"/>
      <c r="M40" s="361"/>
      <c r="P40" s="347"/>
    </row>
    <row r="41" spans="2:30">
      <c r="I41" s="352"/>
      <c r="J41" s="352"/>
      <c r="K41" s="352"/>
      <c r="L41" s="352"/>
      <c r="M41" s="352"/>
      <c r="P41" s="357"/>
      <c r="R41" s="347"/>
    </row>
    <row r="42" spans="2:30">
      <c r="R42" s="347"/>
    </row>
    <row r="44" spans="2:30">
      <c r="P44" s="347"/>
    </row>
  </sheetData>
  <mergeCells count="4">
    <mergeCell ref="N12:N14"/>
    <mergeCell ref="N15:N24"/>
    <mergeCell ref="C20:C25"/>
    <mergeCell ref="D20:L25"/>
  </mergeCells>
  <phoneticPr fontId="3"/>
  <printOptions horizontalCentered="1"/>
  <pageMargins left="0.51181102362204722" right="0" top="0.74803149606299213" bottom="0.5511811023622047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tabSelected="1" view="pageBreakPreview" zoomScaleNormal="100" zoomScaleSheetLayoutView="100" workbookViewId="0">
      <selection activeCell="B2" sqref="B2:O8"/>
    </sheetView>
  </sheetViews>
  <sheetFormatPr defaultRowHeight="13.5"/>
  <cols>
    <col min="1" max="1" width="12.25" style="2" bestFit="1" customWidth="1"/>
    <col min="2" max="2" width="14.5" style="2" customWidth="1"/>
    <col min="3" max="15" width="6.125" style="2" customWidth="1"/>
    <col min="16" max="29" width="5.875" style="2" customWidth="1"/>
    <col min="30" max="31" width="5.625" style="2" customWidth="1"/>
    <col min="32" max="32" width="9.625" style="2" customWidth="1"/>
    <col min="33" max="33" width="5.5" style="3" customWidth="1"/>
    <col min="34" max="34" width="5.625" style="3" customWidth="1"/>
    <col min="35" max="36" width="4.625" style="2" customWidth="1"/>
    <col min="37" max="37" width="4.5" style="2" customWidth="1"/>
    <col min="38" max="40" width="5.125" style="2" customWidth="1"/>
    <col min="41" max="42" width="5.25" style="2" customWidth="1"/>
    <col min="43" max="46" width="6.25" style="2" customWidth="1"/>
    <col min="47" max="48" width="4.375" style="2" customWidth="1"/>
    <col min="49" max="16384" width="9" style="2"/>
  </cols>
  <sheetData>
    <row r="1" spans="2:48" ht="17.25">
      <c r="B1" s="1"/>
      <c r="R1" s="1"/>
      <c r="AI1" s="1"/>
      <c r="AJ1" s="1"/>
      <c r="AK1" s="1"/>
      <c r="AL1" s="1"/>
    </row>
    <row r="2" spans="2:48" ht="28.5" customHeight="1">
      <c r="B2" s="558" t="s">
        <v>518</v>
      </c>
      <c r="C2" s="558"/>
      <c r="D2" s="558"/>
      <c r="E2" s="558"/>
      <c r="F2" s="558"/>
      <c r="G2" s="558"/>
      <c r="H2" s="558"/>
      <c r="I2" s="558"/>
      <c r="J2" s="558"/>
      <c r="K2" s="558"/>
      <c r="L2" s="558"/>
      <c r="M2" s="558"/>
      <c r="N2" s="558"/>
      <c r="O2" s="558"/>
      <c r="P2" s="4"/>
      <c r="Q2" s="4"/>
      <c r="R2" s="4"/>
      <c r="S2" s="4"/>
      <c r="T2" s="4"/>
      <c r="U2" s="4"/>
      <c r="V2" s="5"/>
      <c r="W2" s="6"/>
      <c r="X2" s="6"/>
      <c r="Y2" s="5"/>
      <c r="Z2" s="5"/>
      <c r="AA2" s="5"/>
      <c r="AB2" s="5"/>
      <c r="AC2" s="5"/>
      <c r="AD2" s="5"/>
      <c r="AE2" s="5"/>
      <c r="AF2" s="558" t="s">
        <v>519</v>
      </c>
      <c r="AG2" s="558"/>
      <c r="AH2" s="558"/>
      <c r="AI2" s="558"/>
      <c r="AJ2" s="558"/>
      <c r="AK2" s="558"/>
      <c r="AL2" s="558"/>
      <c r="AM2" s="558"/>
      <c r="AN2" s="558"/>
      <c r="AO2" s="558"/>
      <c r="AP2" s="558"/>
      <c r="AQ2" s="558"/>
      <c r="AR2" s="558"/>
      <c r="AS2" s="558"/>
      <c r="AT2" s="558"/>
      <c r="AU2" s="558"/>
      <c r="AV2" s="558"/>
    </row>
    <row r="3" spans="2:48" ht="19.5" customHeight="1" thickBot="1">
      <c r="B3" s="7"/>
      <c r="C3" s="7"/>
      <c r="D3" s="7"/>
      <c r="E3" s="7"/>
      <c r="F3" s="7"/>
      <c r="G3" s="7"/>
      <c r="H3" s="7"/>
      <c r="I3" s="7"/>
      <c r="J3" s="7"/>
      <c r="K3" s="7"/>
      <c r="L3" s="7"/>
      <c r="M3" s="7"/>
      <c r="N3" s="7"/>
      <c r="O3" s="7"/>
      <c r="P3" s="7"/>
      <c r="Q3" s="7"/>
      <c r="R3" s="7"/>
      <c r="S3" s="7"/>
      <c r="T3" s="7"/>
      <c r="U3" s="7"/>
      <c r="V3" s="7"/>
      <c r="W3" s="7"/>
      <c r="X3" s="7"/>
      <c r="Y3" s="7"/>
      <c r="Z3" s="7"/>
      <c r="AA3" s="7"/>
      <c r="AB3" s="7"/>
      <c r="AC3" s="7"/>
      <c r="AD3" s="7"/>
      <c r="AE3" s="8" t="s">
        <v>0</v>
      </c>
      <c r="AF3" s="9"/>
      <c r="AG3" s="10"/>
      <c r="AH3" s="10"/>
      <c r="AI3" s="11"/>
      <c r="AJ3" s="11"/>
      <c r="AK3" s="11"/>
      <c r="AL3" s="11"/>
      <c r="AM3" s="11"/>
      <c r="AN3" s="11"/>
      <c r="AO3" s="11"/>
      <c r="AP3" s="11"/>
      <c r="AQ3" s="11"/>
      <c r="AR3" s="11"/>
      <c r="AS3" s="11"/>
      <c r="AT3" s="11"/>
      <c r="AU3" s="7"/>
      <c r="AV3" s="8" t="s">
        <v>0</v>
      </c>
    </row>
    <row r="4" spans="2:48" ht="39" customHeight="1">
      <c r="B4" s="559" t="s">
        <v>1</v>
      </c>
      <c r="C4" s="561" t="s">
        <v>2</v>
      </c>
      <c r="D4" s="562"/>
      <c r="E4" s="563"/>
      <c r="F4" s="564" t="s">
        <v>3</v>
      </c>
      <c r="G4" s="565"/>
      <c r="H4" s="564" t="s">
        <v>4</v>
      </c>
      <c r="I4" s="565"/>
      <c r="J4" s="564" t="s">
        <v>5</v>
      </c>
      <c r="K4" s="565"/>
      <c r="L4" s="566" t="s">
        <v>53</v>
      </c>
      <c r="M4" s="567"/>
      <c r="N4" s="568" t="s">
        <v>6</v>
      </c>
      <c r="O4" s="569"/>
      <c r="P4" s="12" t="s">
        <v>7</v>
      </c>
      <c r="Q4" s="12"/>
      <c r="R4" s="570" t="s">
        <v>54</v>
      </c>
      <c r="S4" s="571"/>
      <c r="T4" s="564" t="s">
        <v>8</v>
      </c>
      <c r="U4" s="565"/>
      <c r="V4" s="572" t="s">
        <v>9</v>
      </c>
      <c r="W4" s="573"/>
      <c r="X4" s="574" t="s">
        <v>10</v>
      </c>
      <c r="Y4" s="573"/>
      <c r="Z4" s="564" t="s">
        <v>11</v>
      </c>
      <c r="AA4" s="565"/>
      <c r="AB4" s="566" t="s">
        <v>12</v>
      </c>
      <c r="AC4" s="567"/>
      <c r="AD4" s="556" t="s">
        <v>13</v>
      </c>
      <c r="AE4" s="557"/>
      <c r="AF4" s="549" t="s">
        <v>1</v>
      </c>
      <c r="AG4" s="551" t="s">
        <v>14</v>
      </c>
      <c r="AH4" s="552"/>
      <c r="AI4" s="553" t="s">
        <v>15</v>
      </c>
      <c r="AJ4" s="554"/>
      <c r="AK4" s="547" t="s">
        <v>16</v>
      </c>
      <c r="AL4" s="548"/>
      <c r="AM4" s="547" t="s">
        <v>17</v>
      </c>
      <c r="AN4" s="555"/>
      <c r="AO4" s="547" t="s">
        <v>18</v>
      </c>
      <c r="AP4" s="555"/>
      <c r="AQ4" s="545" t="s">
        <v>19</v>
      </c>
      <c r="AR4" s="546"/>
      <c r="AS4" s="545" t="s">
        <v>20</v>
      </c>
      <c r="AT4" s="546"/>
      <c r="AU4" s="547" t="s">
        <v>21</v>
      </c>
      <c r="AV4" s="548"/>
    </row>
    <row r="5" spans="2:48" ht="21" customHeight="1">
      <c r="B5" s="560"/>
      <c r="C5" s="13"/>
      <c r="D5" s="14" t="s">
        <v>22</v>
      </c>
      <c r="E5" s="15" t="s">
        <v>23</v>
      </c>
      <c r="F5" s="16" t="s">
        <v>22</v>
      </c>
      <c r="G5" s="17" t="s">
        <v>23</v>
      </c>
      <c r="H5" s="17" t="s">
        <v>22</v>
      </c>
      <c r="I5" s="17" t="s">
        <v>23</v>
      </c>
      <c r="J5" s="17" t="s">
        <v>22</v>
      </c>
      <c r="K5" s="17" t="s">
        <v>23</v>
      </c>
      <c r="L5" s="17" t="s">
        <v>22</v>
      </c>
      <c r="M5" s="17" t="s">
        <v>23</v>
      </c>
      <c r="N5" s="17" t="s">
        <v>22</v>
      </c>
      <c r="O5" s="18" t="s">
        <v>23</v>
      </c>
      <c r="P5" s="16" t="s">
        <v>22</v>
      </c>
      <c r="Q5" s="17" t="s">
        <v>23</v>
      </c>
      <c r="R5" s="19" t="s">
        <v>22</v>
      </c>
      <c r="S5" s="20" t="s">
        <v>23</v>
      </c>
      <c r="T5" s="17" t="s">
        <v>22</v>
      </c>
      <c r="U5" s="17" t="s">
        <v>23</v>
      </c>
      <c r="V5" s="17" t="s">
        <v>22</v>
      </c>
      <c r="W5" s="17" t="s">
        <v>23</v>
      </c>
      <c r="X5" s="17" t="s">
        <v>22</v>
      </c>
      <c r="Y5" s="17" t="s">
        <v>23</v>
      </c>
      <c r="Z5" s="17" t="s">
        <v>22</v>
      </c>
      <c r="AA5" s="17" t="s">
        <v>23</v>
      </c>
      <c r="AB5" s="17" t="s">
        <v>22</v>
      </c>
      <c r="AC5" s="17" t="s">
        <v>23</v>
      </c>
      <c r="AD5" s="17" t="s">
        <v>22</v>
      </c>
      <c r="AE5" s="17" t="s">
        <v>23</v>
      </c>
      <c r="AF5" s="550"/>
      <c r="AG5" s="17" t="s">
        <v>22</v>
      </c>
      <c r="AH5" s="17" t="s">
        <v>23</v>
      </c>
      <c r="AI5" s="18" t="s">
        <v>22</v>
      </c>
      <c r="AJ5" s="21" t="s">
        <v>23</v>
      </c>
      <c r="AK5" s="17" t="s">
        <v>22</v>
      </c>
      <c r="AL5" s="17" t="s">
        <v>23</v>
      </c>
      <c r="AM5" s="17" t="s">
        <v>22</v>
      </c>
      <c r="AN5" s="17" t="s">
        <v>23</v>
      </c>
      <c r="AO5" s="17" t="s">
        <v>22</v>
      </c>
      <c r="AP5" s="17" t="s">
        <v>23</v>
      </c>
      <c r="AQ5" s="17" t="s">
        <v>22</v>
      </c>
      <c r="AR5" s="17" t="s">
        <v>23</v>
      </c>
      <c r="AS5" s="17" t="s">
        <v>22</v>
      </c>
      <c r="AT5" s="17" t="s">
        <v>23</v>
      </c>
      <c r="AU5" s="17" t="s">
        <v>22</v>
      </c>
      <c r="AV5" s="17" t="s">
        <v>23</v>
      </c>
    </row>
    <row r="6" spans="2:48" ht="27" customHeight="1">
      <c r="B6" s="22" t="s">
        <v>24</v>
      </c>
      <c r="C6" s="23">
        <f>SUM(C7:C30)</f>
        <v>342906</v>
      </c>
      <c r="D6" s="23">
        <f>SUM(D7:D30)</f>
        <v>186156</v>
      </c>
      <c r="E6" s="23">
        <f>SUM(E7:E30)</f>
        <v>156750</v>
      </c>
      <c r="F6" s="23">
        <f>SUM(F7:F30)</f>
        <v>13878</v>
      </c>
      <c r="G6" s="23">
        <f t="shared" ref="G6:AC6" si="0">SUM(G7:G30)</f>
        <v>11076</v>
      </c>
      <c r="H6" s="23">
        <f t="shared" si="0"/>
        <v>725</v>
      </c>
      <c r="I6" s="23">
        <f t="shared" si="0"/>
        <v>97</v>
      </c>
      <c r="J6" s="23">
        <f t="shared" si="0"/>
        <v>1753</v>
      </c>
      <c r="K6" s="23">
        <f t="shared" si="0"/>
        <v>557</v>
      </c>
      <c r="L6" s="23">
        <f t="shared" si="0"/>
        <v>128</v>
      </c>
      <c r="M6" s="23">
        <f t="shared" si="0"/>
        <v>26</v>
      </c>
      <c r="N6" s="23">
        <f t="shared" si="0"/>
        <v>23033</v>
      </c>
      <c r="O6" s="23">
        <f t="shared" si="0"/>
        <v>4067</v>
      </c>
      <c r="P6" s="23">
        <f t="shared" si="0"/>
        <v>36927</v>
      </c>
      <c r="Q6" s="23">
        <f t="shared" si="0"/>
        <v>15898</v>
      </c>
      <c r="R6" s="23">
        <f t="shared" si="0"/>
        <v>1592</v>
      </c>
      <c r="S6" s="23">
        <f t="shared" si="0"/>
        <v>202</v>
      </c>
      <c r="T6" s="23">
        <f t="shared" si="0"/>
        <v>2409</v>
      </c>
      <c r="U6" s="23">
        <f t="shared" si="0"/>
        <v>1078</v>
      </c>
      <c r="V6" s="23">
        <f t="shared" si="0"/>
        <v>11166</v>
      </c>
      <c r="W6" s="23">
        <f t="shared" si="0"/>
        <v>1948</v>
      </c>
      <c r="X6" s="23">
        <f t="shared" si="0"/>
        <v>23943</v>
      </c>
      <c r="Y6" s="23">
        <f t="shared" si="0"/>
        <v>26184</v>
      </c>
      <c r="Z6" s="23">
        <f t="shared" si="0"/>
        <v>3341</v>
      </c>
      <c r="AA6" s="23">
        <f t="shared" si="0"/>
        <v>4448</v>
      </c>
      <c r="AB6" s="23">
        <f t="shared" si="0"/>
        <v>2443</v>
      </c>
      <c r="AC6" s="23">
        <f t="shared" si="0"/>
        <v>1959</v>
      </c>
      <c r="AD6" s="24">
        <v>5042</v>
      </c>
      <c r="AE6" s="24">
        <v>2668</v>
      </c>
      <c r="AF6" s="22" t="s">
        <v>24</v>
      </c>
      <c r="AG6" s="23">
        <f t="shared" ref="AG6:AV6" si="1">SUM(AG7:AG30)</f>
        <v>6039</v>
      </c>
      <c r="AH6" s="23">
        <f t="shared" si="1"/>
        <v>10576</v>
      </c>
      <c r="AI6" s="23">
        <f t="shared" si="1"/>
        <v>4339</v>
      </c>
      <c r="AJ6" s="23">
        <f t="shared" si="1"/>
        <v>6782</v>
      </c>
      <c r="AK6" s="23">
        <f t="shared" si="1"/>
        <v>6938</v>
      </c>
      <c r="AL6" s="23">
        <f t="shared" si="1"/>
        <v>10406</v>
      </c>
      <c r="AM6" s="23">
        <f t="shared" si="1"/>
        <v>12926</v>
      </c>
      <c r="AN6" s="23">
        <f t="shared" si="1"/>
        <v>41034</v>
      </c>
      <c r="AO6" s="23">
        <f t="shared" si="1"/>
        <v>2297</v>
      </c>
      <c r="AP6" s="23">
        <f t="shared" si="1"/>
        <v>1525</v>
      </c>
      <c r="AQ6" s="23">
        <f t="shared" si="1"/>
        <v>10877</v>
      </c>
      <c r="AR6" s="23">
        <f t="shared" si="1"/>
        <v>6653</v>
      </c>
      <c r="AS6" s="23">
        <f t="shared" si="1"/>
        <v>10621</v>
      </c>
      <c r="AT6" s="23">
        <f t="shared" si="1"/>
        <v>4459</v>
      </c>
      <c r="AU6" s="23">
        <f t="shared" si="1"/>
        <v>5739</v>
      </c>
      <c r="AV6" s="23">
        <f t="shared" si="1"/>
        <v>5107</v>
      </c>
    </row>
    <row r="7" spans="2:48" ht="27" customHeight="1">
      <c r="B7" s="25" t="s">
        <v>25</v>
      </c>
      <c r="C7" s="23">
        <v>116767</v>
      </c>
      <c r="D7" s="23">
        <v>62771</v>
      </c>
      <c r="E7" s="23">
        <v>53996</v>
      </c>
      <c r="F7" s="23">
        <v>2145</v>
      </c>
      <c r="G7" s="23">
        <v>1783</v>
      </c>
      <c r="H7" s="23">
        <v>70</v>
      </c>
      <c r="I7" s="23">
        <v>15</v>
      </c>
      <c r="J7" s="23">
        <v>165</v>
      </c>
      <c r="K7" s="23">
        <v>70</v>
      </c>
      <c r="L7" s="23">
        <v>14</v>
      </c>
      <c r="M7" s="23">
        <v>4</v>
      </c>
      <c r="N7" s="23">
        <v>6812</v>
      </c>
      <c r="O7" s="23">
        <v>1395</v>
      </c>
      <c r="P7" s="23">
        <v>9951</v>
      </c>
      <c r="Q7" s="23">
        <v>3660</v>
      </c>
      <c r="R7" s="23">
        <v>532</v>
      </c>
      <c r="S7" s="23">
        <v>70</v>
      </c>
      <c r="T7" s="23">
        <v>1312</v>
      </c>
      <c r="U7" s="23">
        <v>587</v>
      </c>
      <c r="V7" s="23">
        <v>3400</v>
      </c>
      <c r="W7" s="23">
        <v>634</v>
      </c>
      <c r="X7" s="23">
        <v>9386</v>
      </c>
      <c r="Y7" s="23">
        <v>9402</v>
      </c>
      <c r="Z7" s="23">
        <v>1792</v>
      </c>
      <c r="AA7" s="23">
        <v>1972</v>
      </c>
      <c r="AB7" s="23">
        <v>1272</v>
      </c>
      <c r="AC7" s="23">
        <v>1069</v>
      </c>
      <c r="AD7" s="24">
        <v>2256</v>
      </c>
      <c r="AE7" s="24">
        <v>1308</v>
      </c>
      <c r="AF7" s="25" t="s">
        <v>25</v>
      </c>
      <c r="AG7" s="23">
        <v>2589</v>
      </c>
      <c r="AH7" s="23">
        <v>4015</v>
      </c>
      <c r="AI7" s="24">
        <v>1570</v>
      </c>
      <c r="AJ7" s="24">
        <v>2459</v>
      </c>
      <c r="AK7" s="23">
        <v>2990</v>
      </c>
      <c r="AL7" s="23">
        <v>3958</v>
      </c>
      <c r="AM7" s="23">
        <v>5111</v>
      </c>
      <c r="AN7" s="23">
        <v>13539</v>
      </c>
      <c r="AO7" s="23">
        <v>420</v>
      </c>
      <c r="AP7" s="23">
        <v>315</v>
      </c>
      <c r="AQ7" s="23">
        <v>3948</v>
      </c>
      <c r="AR7" s="23">
        <v>2926</v>
      </c>
      <c r="AS7" s="23">
        <v>3581</v>
      </c>
      <c r="AT7" s="23">
        <v>1612</v>
      </c>
      <c r="AU7" s="23">
        <v>3455</v>
      </c>
      <c r="AV7" s="23">
        <v>3203</v>
      </c>
    </row>
    <row r="8" spans="2:48" ht="27" customHeight="1">
      <c r="B8" s="25" t="s">
        <v>26</v>
      </c>
      <c r="C8" s="23">
        <v>26748</v>
      </c>
      <c r="D8" s="23">
        <v>14382</v>
      </c>
      <c r="E8" s="23">
        <v>12366</v>
      </c>
      <c r="F8" s="23">
        <v>1174</v>
      </c>
      <c r="G8" s="23">
        <v>969</v>
      </c>
      <c r="H8" s="23">
        <v>6</v>
      </c>
      <c r="I8" s="23">
        <v>1</v>
      </c>
      <c r="J8" s="23">
        <v>347</v>
      </c>
      <c r="K8" s="23">
        <v>150</v>
      </c>
      <c r="L8" s="23">
        <v>11</v>
      </c>
      <c r="M8" s="23">
        <v>1</v>
      </c>
      <c r="N8" s="23">
        <v>1278</v>
      </c>
      <c r="O8" s="23">
        <v>244</v>
      </c>
      <c r="P8" s="23">
        <v>3563</v>
      </c>
      <c r="Q8" s="23">
        <v>1503</v>
      </c>
      <c r="R8" s="23">
        <v>68</v>
      </c>
      <c r="S8" s="23">
        <v>12</v>
      </c>
      <c r="T8" s="23">
        <v>167</v>
      </c>
      <c r="U8" s="23">
        <v>68</v>
      </c>
      <c r="V8" s="23">
        <v>961</v>
      </c>
      <c r="W8" s="23">
        <v>221</v>
      </c>
      <c r="X8" s="23">
        <v>1775</v>
      </c>
      <c r="Y8" s="23">
        <v>2086</v>
      </c>
      <c r="Z8" s="23">
        <v>193</v>
      </c>
      <c r="AA8" s="23">
        <v>282</v>
      </c>
      <c r="AB8" s="23">
        <v>209</v>
      </c>
      <c r="AC8" s="23">
        <v>161</v>
      </c>
      <c r="AD8" s="24">
        <v>304</v>
      </c>
      <c r="AE8" s="24">
        <v>198</v>
      </c>
      <c r="AF8" s="25" t="s">
        <v>26</v>
      </c>
      <c r="AG8" s="23">
        <v>638</v>
      </c>
      <c r="AH8" s="23">
        <v>970</v>
      </c>
      <c r="AI8" s="24">
        <v>350</v>
      </c>
      <c r="AJ8" s="24">
        <v>508</v>
      </c>
      <c r="AK8" s="23">
        <v>577</v>
      </c>
      <c r="AL8" s="23">
        <v>847</v>
      </c>
      <c r="AM8" s="23">
        <v>825</v>
      </c>
      <c r="AN8" s="23">
        <v>2915</v>
      </c>
      <c r="AO8" s="23">
        <v>164</v>
      </c>
      <c r="AP8" s="23">
        <v>96</v>
      </c>
      <c r="AQ8" s="23">
        <v>747</v>
      </c>
      <c r="AR8" s="23">
        <v>489</v>
      </c>
      <c r="AS8" s="23">
        <v>596</v>
      </c>
      <c r="AT8" s="23">
        <v>301</v>
      </c>
      <c r="AU8" s="23">
        <v>429</v>
      </c>
      <c r="AV8" s="23">
        <v>344</v>
      </c>
    </row>
    <row r="9" spans="2:48" ht="27" customHeight="1">
      <c r="B9" s="25" t="s">
        <v>27</v>
      </c>
      <c r="C9" s="23">
        <v>17962</v>
      </c>
      <c r="D9" s="23">
        <v>9854</v>
      </c>
      <c r="E9" s="23">
        <v>8108</v>
      </c>
      <c r="F9" s="23">
        <v>594</v>
      </c>
      <c r="G9" s="23">
        <v>577</v>
      </c>
      <c r="H9" s="23">
        <v>9</v>
      </c>
      <c r="I9" s="23" t="s">
        <v>55</v>
      </c>
      <c r="J9" s="23">
        <v>213</v>
      </c>
      <c r="K9" s="23">
        <v>68</v>
      </c>
      <c r="L9" s="23">
        <v>7</v>
      </c>
      <c r="M9" s="23">
        <v>1</v>
      </c>
      <c r="N9" s="23">
        <v>1145</v>
      </c>
      <c r="O9" s="23">
        <v>201</v>
      </c>
      <c r="P9" s="23">
        <v>2092</v>
      </c>
      <c r="Q9" s="23">
        <v>681</v>
      </c>
      <c r="R9" s="23">
        <v>53</v>
      </c>
      <c r="S9" s="23">
        <v>9</v>
      </c>
      <c r="T9" s="23">
        <v>97</v>
      </c>
      <c r="U9" s="23">
        <v>48</v>
      </c>
      <c r="V9" s="23">
        <v>618</v>
      </c>
      <c r="W9" s="23">
        <v>83</v>
      </c>
      <c r="X9" s="23">
        <v>1400</v>
      </c>
      <c r="Y9" s="23">
        <v>1491</v>
      </c>
      <c r="Z9" s="23">
        <v>129</v>
      </c>
      <c r="AA9" s="23">
        <v>231</v>
      </c>
      <c r="AB9" s="23">
        <v>103</v>
      </c>
      <c r="AC9" s="23">
        <v>97</v>
      </c>
      <c r="AD9" s="24">
        <v>203</v>
      </c>
      <c r="AE9" s="24">
        <v>77</v>
      </c>
      <c r="AF9" s="25" t="s">
        <v>27</v>
      </c>
      <c r="AG9" s="23">
        <v>292</v>
      </c>
      <c r="AH9" s="23">
        <v>497</v>
      </c>
      <c r="AI9" s="24">
        <v>241</v>
      </c>
      <c r="AJ9" s="24">
        <v>405</v>
      </c>
      <c r="AK9" s="23">
        <v>292</v>
      </c>
      <c r="AL9" s="23">
        <v>468</v>
      </c>
      <c r="AM9" s="23">
        <v>694</v>
      </c>
      <c r="AN9" s="23">
        <v>2349</v>
      </c>
      <c r="AO9" s="23">
        <v>128</v>
      </c>
      <c r="AP9" s="23">
        <v>75</v>
      </c>
      <c r="AQ9" s="23">
        <v>587</v>
      </c>
      <c r="AR9" s="23">
        <v>347</v>
      </c>
      <c r="AS9" s="23">
        <v>721</v>
      </c>
      <c r="AT9" s="23">
        <v>226</v>
      </c>
      <c r="AU9" s="23">
        <v>236</v>
      </c>
      <c r="AV9" s="23">
        <v>177</v>
      </c>
    </row>
    <row r="10" spans="2:48" ht="27" customHeight="1">
      <c r="B10" s="25" t="s">
        <v>28</v>
      </c>
      <c r="C10" s="23">
        <v>33021</v>
      </c>
      <c r="D10" s="23">
        <v>18562</v>
      </c>
      <c r="E10" s="23">
        <v>14459</v>
      </c>
      <c r="F10" s="23">
        <v>1450</v>
      </c>
      <c r="G10" s="23">
        <v>1219</v>
      </c>
      <c r="H10" s="23">
        <v>33</v>
      </c>
      <c r="I10" s="23">
        <v>8</v>
      </c>
      <c r="J10" s="23">
        <v>377</v>
      </c>
      <c r="K10" s="23">
        <v>126</v>
      </c>
      <c r="L10" s="23">
        <v>11</v>
      </c>
      <c r="M10" s="23">
        <v>5</v>
      </c>
      <c r="N10" s="23">
        <v>2248</v>
      </c>
      <c r="O10" s="23">
        <v>430</v>
      </c>
      <c r="P10" s="23">
        <v>5400</v>
      </c>
      <c r="Q10" s="23">
        <v>1808</v>
      </c>
      <c r="R10" s="23">
        <v>429</v>
      </c>
      <c r="S10" s="23">
        <v>39</v>
      </c>
      <c r="T10" s="23">
        <v>114</v>
      </c>
      <c r="U10" s="23">
        <v>47</v>
      </c>
      <c r="V10" s="23">
        <v>1138</v>
      </c>
      <c r="W10" s="23">
        <v>217</v>
      </c>
      <c r="X10" s="23">
        <v>1872</v>
      </c>
      <c r="Y10" s="23">
        <v>2374</v>
      </c>
      <c r="Z10" s="23">
        <v>266</v>
      </c>
      <c r="AA10" s="23">
        <v>387</v>
      </c>
      <c r="AB10" s="23">
        <v>135</v>
      </c>
      <c r="AC10" s="23">
        <v>92</v>
      </c>
      <c r="AD10" s="24">
        <v>432</v>
      </c>
      <c r="AE10" s="24">
        <v>173</v>
      </c>
      <c r="AF10" s="25" t="s">
        <v>28</v>
      </c>
      <c r="AG10" s="23">
        <v>366</v>
      </c>
      <c r="AH10" s="23">
        <v>842</v>
      </c>
      <c r="AI10" s="24">
        <v>346</v>
      </c>
      <c r="AJ10" s="24">
        <v>528</v>
      </c>
      <c r="AK10" s="23">
        <v>586</v>
      </c>
      <c r="AL10" s="23">
        <v>943</v>
      </c>
      <c r="AM10" s="23">
        <v>892</v>
      </c>
      <c r="AN10" s="23">
        <v>3923</v>
      </c>
      <c r="AO10" s="23">
        <v>254</v>
      </c>
      <c r="AP10" s="23">
        <v>209</v>
      </c>
      <c r="AQ10" s="23">
        <v>989</v>
      </c>
      <c r="AR10" s="23">
        <v>501</v>
      </c>
      <c r="AS10" s="23">
        <v>992</v>
      </c>
      <c r="AT10" s="23">
        <v>424</v>
      </c>
      <c r="AU10" s="23">
        <v>232</v>
      </c>
      <c r="AV10" s="23">
        <v>164</v>
      </c>
    </row>
    <row r="11" spans="2:48" ht="27" customHeight="1">
      <c r="B11" s="25" t="s">
        <v>29</v>
      </c>
      <c r="C11" s="23">
        <v>18245</v>
      </c>
      <c r="D11" s="23">
        <v>9776</v>
      </c>
      <c r="E11" s="23">
        <v>8469</v>
      </c>
      <c r="F11" s="23">
        <v>723</v>
      </c>
      <c r="G11" s="23">
        <v>505</v>
      </c>
      <c r="H11" s="23">
        <v>26</v>
      </c>
      <c r="I11" s="23" t="s">
        <v>55</v>
      </c>
      <c r="J11" s="23">
        <v>3</v>
      </c>
      <c r="K11" s="23">
        <v>2</v>
      </c>
      <c r="L11" s="23">
        <v>9</v>
      </c>
      <c r="M11" s="23">
        <v>1</v>
      </c>
      <c r="N11" s="23">
        <v>1366</v>
      </c>
      <c r="O11" s="23">
        <v>219</v>
      </c>
      <c r="P11" s="23">
        <v>1853</v>
      </c>
      <c r="Q11" s="23">
        <v>1055</v>
      </c>
      <c r="R11" s="23">
        <v>56</v>
      </c>
      <c r="S11" s="23">
        <v>6</v>
      </c>
      <c r="T11" s="23">
        <v>98</v>
      </c>
      <c r="U11" s="23">
        <v>28</v>
      </c>
      <c r="V11" s="23">
        <v>643</v>
      </c>
      <c r="W11" s="23">
        <v>96</v>
      </c>
      <c r="X11" s="23">
        <v>1243</v>
      </c>
      <c r="Y11" s="23">
        <v>1353</v>
      </c>
      <c r="Z11" s="23">
        <v>165</v>
      </c>
      <c r="AA11" s="23">
        <v>229</v>
      </c>
      <c r="AB11" s="23">
        <v>106</v>
      </c>
      <c r="AC11" s="23">
        <v>61</v>
      </c>
      <c r="AD11" s="24">
        <v>252</v>
      </c>
      <c r="AE11" s="24">
        <v>108</v>
      </c>
      <c r="AF11" s="25" t="s">
        <v>29</v>
      </c>
      <c r="AG11" s="23">
        <v>265</v>
      </c>
      <c r="AH11" s="23">
        <v>508</v>
      </c>
      <c r="AI11" s="24">
        <v>248</v>
      </c>
      <c r="AJ11" s="24">
        <v>377</v>
      </c>
      <c r="AK11" s="23">
        <v>338</v>
      </c>
      <c r="AL11" s="23">
        <v>611</v>
      </c>
      <c r="AM11" s="23">
        <v>770</v>
      </c>
      <c r="AN11" s="23">
        <v>2335</v>
      </c>
      <c r="AO11" s="23">
        <v>153</v>
      </c>
      <c r="AP11" s="23">
        <v>111</v>
      </c>
      <c r="AQ11" s="23">
        <v>556</v>
      </c>
      <c r="AR11" s="23">
        <v>287</v>
      </c>
      <c r="AS11" s="23">
        <v>534</v>
      </c>
      <c r="AT11" s="23">
        <v>258</v>
      </c>
      <c r="AU11" s="23">
        <v>369</v>
      </c>
      <c r="AV11" s="23">
        <v>319</v>
      </c>
    </row>
    <row r="12" spans="2:48" ht="27" customHeight="1">
      <c r="B12" s="25" t="s">
        <v>30</v>
      </c>
      <c r="C12" s="23">
        <v>17637</v>
      </c>
      <c r="D12" s="23">
        <v>9553</v>
      </c>
      <c r="E12" s="23">
        <v>8084</v>
      </c>
      <c r="F12" s="23">
        <v>1919</v>
      </c>
      <c r="G12" s="23">
        <v>1470</v>
      </c>
      <c r="H12" s="23">
        <v>20</v>
      </c>
      <c r="I12" s="23">
        <v>4</v>
      </c>
      <c r="J12" s="23">
        <v>3</v>
      </c>
      <c r="K12" s="23" t="s">
        <v>31</v>
      </c>
      <c r="L12" s="23">
        <v>13</v>
      </c>
      <c r="M12" s="23" t="s">
        <v>31</v>
      </c>
      <c r="N12" s="23">
        <v>1237</v>
      </c>
      <c r="O12" s="23">
        <v>199</v>
      </c>
      <c r="P12" s="23">
        <v>1862</v>
      </c>
      <c r="Q12" s="23">
        <v>1147</v>
      </c>
      <c r="R12" s="23">
        <v>35</v>
      </c>
      <c r="S12" s="23">
        <v>6</v>
      </c>
      <c r="T12" s="23">
        <v>44</v>
      </c>
      <c r="U12" s="23">
        <v>14</v>
      </c>
      <c r="V12" s="23">
        <v>591</v>
      </c>
      <c r="W12" s="23">
        <v>92</v>
      </c>
      <c r="X12" s="23">
        <v>1087</v>
      </c>
      <c r="Y12" s="23">
        <v>1148</v>
      </c>
      <c r="Z12" s="23">
        <v>110</v>
      </c>
      <c r="AA12" s="23">
        <v>175</v>
      </c>
      <c r="AB12" s="23">
        <v>60</v>
      </c>
      <c r="AC12" s="23">
        <v>37</v>
      </c>
      <c r="AD12" s="24">
        <v>179</v>
      </c>
      <c r="AE12" s="24">
        <v>82</v>
      </c>
      <c r="AF12" s="25" t="s">
        <v>30</v>
      </c>
      <c r="AG12" s="23">
        <v>169</v>
      </c>
      <c r="AH12" s="23">
        <v>363</v>
      </c>
      <c r="AI12" s="24">
        <v>190</v>
      </c>
      <c r="AJ12" s="24">
        <v>315</v>
      </c>
      <c r="AK12" s="23">
        <v>307</v>
      </c>
      <c r="AL12" s="23">
        <v>497</v>
      </c>
      <c r="AM12" s="23">
        <v>542</v>
      </c>
      <c r="AN12" s="23">
        <v>1900</v>
      </c>
      <c r="AO12" s="23">
        <v>193</v>
      </c>
      <c r="AP12" s="23">
        <v>116</v>
      </c>
      <c r="AQ12" s="23">
        <v>475</v>
      </c>
      <c r="AR12" s="23">
        <v>245</v>
      </c>
      <c r="AS12" s="23">
        <v>422</v>
      </c>
      <c r="AT12" s="23">
        <v>179</v>
      </c>
      <c r="AU12" s="23">
        <v>95</v>
      </c>
      <c r="AV12" s="23">
        <v>95</v>
      </c>
    </row>
    <row r="13" spans="2:48" ht="27" customHeight="1">
      <c r="B13" s="25" t="s">
        <v>32</v>
      </c>
      <c r="C13" s="23">
        <v>13039</v>
      </c>
      <c r="D13" s="23">
        <v>7097</v>
      </c>
      <c r="E13" s="23">
        <v>5942</v>
      </c>
      <c r="F13" s="23">
        <v>683</v>
      </c>
      <c r="G13" s="23">
        <v>490</v>
      </c>
      <c r="H13" s="23">
        <v>71</v>
      </c>
      <c r="I13" s="23">
        <v>8</v>
      </c>
      <c r="J13" s="23" t="s">
        <v>48</v>
      </c>
      <c r="K13" s="23">
        <v>1</v>
      </c>
      <c r="L13" s="23">
        <v>10</v>
      </c>
      <c r="M13" s="23">
        <v>4</v>
      </c>
      <c r="N13" s="23">
        <v>1334</v>
      </c>
      <c r="O13" s="23">
        <v>151</v>
      </c>
      <c r="P13" s="23">
        <v>1308</v>
      </c>
      <c r="Q13" s="23">
        <v>929</v>
      </c>
      <c r="R13" s="23">
        <v>46</v>
      </c>
      <c r="S13" s="23">
        <v>3</v>
      </c>
      <c r="T13" s="23">
        <v>40</v>
      </c>
      <c r="U13" s="23">
        <v>15</v>
      </c>
      <c r="V13" s="23">
        <v>451</v>
      </c>
      <c r="W13" s="23">
        <v>55</v>
      </c>
      <c r="X13" s="23">
        <v>786</v>
      </c>
      <c r="Y13" s="23">
        <v>913</v>
      </c>
      <c r="Z13" s="23">
        <v>80</v>
      </c>
      <c r="AA13" s="23">
        <v>129</v>
      </c>
      <c r="AB13" s="23">
        <v>59</v>
      </c>
      <c r="AC13" s="23">
        <v>31</v>
      </c>
      <c r="AD13" s="24">
        <v>161</v>
      </c>
      <c r="AE13" s="24">
        <v>76</v>
      </c>
      <c r="AF13" s="25" t="s">
        <v>32</v>
      </c>
      <c r="AG13" s="23">
        <v>160</v>
      </c>
      <c r="AH13" s="23">
        <v>350</v>
      </c>
      <c r="AI13" s="24">
        <v>146</v>
      </c>
      <c r="AJ13" s="24">
        <v>266</v>
      </c>
      <c r="AK13" s="23">
        <v>228</v>
      </c>
      <c r="AL13" s="23">
        <v>384</v>
      </c>
      <c r="AM13" s="23">
        <v>461</v>
      </c>
      <c r="AN13" s="23">
        <v>1680</v>
      </c>
      <c r="AO13" s="23">
        <v>168</v>
      </c>
      <c r="AP13" s="23">
        <v>71</v>
      </c>
      <c r="AQ13" s="23">
        <v>389</v>
      </c>
      <c r="AR13" s="23">
        <v>170</v>
      </c>
      <c r="AS13" s="23">
        <v>458</v>
      </c>
      <c r="AT13" s="23">
        <v>167</v>
      </c>
      <c r="AU13" s="23">
        <v>58</v>
      </c>
      <c r="AV13" s="23">
        <v>49</v>
      </c>
    </row>
    <row r="14" spans="2:48" ht="27" customHeight="1">
      <c r="B14" s="25" t="s">
        <v>34</v>
      </c>
      <c r="C14" s="23">
        <v>11589</v>
      </c>
      <c r="D14" s="23">
        <v>6281</v>
      </c>
      <c r="E14" s="23">
        <v>5308</v>
      </c>
      <c r="F14" s="23">
        <v>388</v>
      </c>
      <c r="G14" s="23">
        <v>266</v>
      </c>
      <c r="H14" s="23">
        <v>122</v>
      </c>
      <c r="I14" s="23">
        <v>20</v>
      </c>
      <c r="J14" s="23">
        <v>1</v>
      </c>
      <c r="K14" s="23" t="s">
        <v>31</v>
      </c>
      <c r="L14" s="23">
        <v>9</v>
      </c>
      <c r="M14" s="23">
        <v>4</v>
      </c>
      <c r="N14" s="23">
        <v>1145</v>
      </c>
      <c r="O14" s="23">
        <v>145</v>
      </c>
      <c r="P14" s="23">
        <v>984</v>
      </c>
      <c r="Q14" s="23">
        <v>630</v>
      </c>
      <c r="R14" s="23">
        <v>103</v>
      </c>
      <c r="S14" s="23">
        <v>14</v>
      </c>
      <c r="T14" s="23">
        <v>28</v>
      </c>
      <c r="U14" s="23">
        <v>25</v>
      </c>
      <c r="V14" s="23">
        <v>437</v>
      </c>
      <c r="W14" s="23">
        <v>68</v>
      </c>
      <c r="X14" s="23">
        <v>671</v>
      </c>
      <c r="Y14" s="23">
        <v>751</v>
      </c>
      <c r="Z14" s="23">
        <v>36</v>
      </c>
      <c r="AA14" s="23">
        <v>103</v>
      </c>
      <c r="AB14" s="23">
        <v>28</v>
      </c>
      <c r="AC14" s="23">
        <v>28</v>
      </c>
      <c r="AD14" s="24">
        <v>133</v>
      </c>
      <c r="AE14" s="24">
        <v>62</v>
      </c>
      <c r="AF14" s="25" t="s">
        <v>34</v>
      </c>
      <c r="AG14" s="23">
        <v>248</v>
      </c>
      <c r="AH14" s="23">
        <v>444</v>
      </c>
      <c r="AI14" s="24">
        <v>174</v>
      </c>
      <c r="AJ14" s="24">
        <v>220</v>
      </c>
      <c r="AK14" s="23">
        <v>164</v>
      </c>
      <c r="AL14" s="23">
        <v>273</v>
      </c>
      <c r="AM14" s="23">
        <v>446</v>
      </c>
      <c r="AN14" s="23">
        <v>1618</v>
      </c>
      <c r="AO14" s="23">
        <v>99</v>
      </c>
      <c r="AP14" s="23">
        <v>71</v>
      </c>
      <c r="AQ14" s="23">
        <v>469</v>
      </c>
      <c r="AR14" s="23">
        <v>241</v>
      </c>
      <c r="AS14" s="23">
        <v>424</v>
      </c>
      <c r="AT14" s="23">
        <v>175</v>
      </c>
      <c r="AU14" s="23">
        <v>172</v>
      </c>
      <c r="AV14" s="23">
        <v>150</v>
      </c>
    </row>
    <row r="15" spans="2:48" ht="27" customHeight="1">
      <c r="B15" s="25" t="s">
        <v>35</v>
      </c>
      <c r="C15" s="23">
        <v>2788</v>
      </c>
      <c r="D15" s="23">
        <v>1475</v>
      </c>
      <c r="E15" s="23">
        <v>1313</v>
      </c>
      <c r="F15" s="23">
        <v>401</v>
      </c>
      <c r="G15" s="23">
        <v>363</v>
      </c>
      <c r="H15" s="23">
        <v>6</v>
      </c>
      <c r="I15" s="23">
        <v>1</v>
      </c>
      <c r="J15" s="23">
        <v>2</v>
      </c>
      <c r="K15" s="23" t="s">
        <v>31</v>
      </c>
      <c r="L15" s="23">
        <v>9</v>
      </c>
      <c r="M15" s="23">
        <v>1</v>
      </c>
      <c r="N15" s="23">
        <v>235</v>
      </c>
      <c r="O15" s="23">
        <v>46</v>
      </c>
      <c r="P15" s="23">
        <v>229</v>
      </c>
      <c r="Q15" s="23">
        <v>93</v>
      </c>
      <c r="R15" s="23">
        <v>4</v>
      </c>
      <c r="S15" s="23" t="s">
        <v>31</v>
      </c>
      <c r="T15" s="23">
        <v>9</v>
      </c>
      <c r="U15" s="23">
        <v>3</v>
      </c>
      <c r="V15" s="23">
        <v>75</v>
      </c>
      <c r="W15" s="23">
        <v>12</v>
      </c>
      <c r="X15" s="23">
        <v>157</v>
      </c>
      <c r="Y15" s="23">
        <v>174</v>
      </c>
      <c r="Z15" s="23">
        <v>8</v>
      </c>
      <c r="AA15" s="23">
        <v>13</v>
      </c>
      <c r="AB15" s="23">
        <v>6</v>
      </c>
      <c r="AC15" s="23">
        <v>10</v>
      </c>
      <c r="AD15" s="24">
        <v>24</v>
      </c>
      <c r="AE15" s="24">
        <v>12</v>
      </c>
      <c r="AF15" s="25" t="s">
        <v>35</v>
      </c>
      <c r="AG15" s="23">
        <v>30</v>
      </c>
      <c r="AH15" s="23">
        <v>71</v>
      </c>
      <c r="AI15" s="24">
        <v>25</v>
      </c>
      <c r="AJ15" s="24">
        <v>45</v>
      </c>
      <c r="AK15" s="23">
        <v>33</v>
      </c>
      <c r="AL15" s="23">
        <v>50</v>
      </c>
      <c r="AM15" s="23">
        <v>68</v>
      </c>
      <c r="AN15" s="23">
        <v>326</v>
      </c>
      <c r="AO15" s="23">
        <v>26</v>
      </c>
      <c r="AP15" s="23">
        <v>23</v>
      </c>
      <c r="AQ15" s="23">
        <v>72</v>
      </c>
      <c r="AR15" s="23">
        <v>40</v>
      </c>
      <c r="AS15" s="23">
        <v>53</v>
      </c>
      <c r="AT15" s="23">
        <v>24</v>
      </c>
      <c r="AU15" s="23">
        <v>3</v>
      </c>
      <c r="AV15" s="23">
        <v>6</v>
      </c>
    </row>
    <row r="16" spans="2:48" ht="27" customHeight="1">
      <c r="B16" s="25" t="s">
        <v>36</v>
      </c>
      <c r="C16" s="23">
        <v>835</v>
      </c>
      <c r="D16" s="23">
        <v>456</v>
      </c>
      <c r="E16" s="23">
        <v>379</v>
      </c>
      <c r="F16" s="23">
        <v>179</v>
      </c>
      <c r="G16" s="23">
        <v>189</v>
      </c>
      <c r="H16" s="23">
        <v>15</v>
      </c>
      <c r="I16" s="23">
        <v>2</v>
      </c>
      <c r="J16" s="23">
        <v>2</v>
      </c>
      <c r="K16" s="23">
        <v>2</v>
      </c>
      <c r="L16" s="23" t="s">
        <v>31</v>
      </c>
      <c r="M16" s="23" t="s">
        <v>31</v>
      </c>
      <c r="N16" s="23">
        <v>55</v>
      </c>
      <c r="O16" s="23">
        <v>10</v>
      </c>
      <c r="P16" s="23">
        <v>36</v>
      </c>
      <c r="Q16" s="23">
        <v>16</v>
      </c>
      <c r="R16" s="23" t="s">
        <v>31</v>
      </c>
      <c r="S16" s="23" t="s">
        <v>31</v>
      </c>
      <c r="T16" s="23">
        <v>2</v>
      </c>
      <c r="U16" s="23">
        <v>3</v>
      </c>
      <c r="V16" s="23">
        <v>20</v>
      </c>
      <c r="W16" s="23">
        <v>1</v>
      </c>
      <c r="X16" s="23">
        <v>29</v>
      </c>
      <c r="Y16" s="23">
        <v>18</v>
      </c>
      <c r="Z16" s="23" t="s">
        <v>31</v>
      </c>
      <c r="AA16" s="23">
        <v>4</v>
      </c>
      <c r="AB16" s="23">
        <v>3</v>
      </c>
      <c r="AC16" s="23" t="s">
        <v>31</v>
      </c>
      <c r="AD16" s="24">
        <v>12</v>
      </c>
      <c r="AE16" s="24">
        <v>2</v>
      </c>
      <c r="AF16" s="25" t="s">
        <v>36</v>
      </c>
      <c r="AG16" s="23">
        <v>9</v>
      </c>
      <c r="AH16" s="23">
        <v>18</v>
      </c>
      <c r="AI16" s="24">
        <v>5</v>
      </c>
      <c r="AJ16" s="24">
        <v>11</v>
      </c>
      <c r="AK16" s="23">
        <v>8</v>
      </c>
      <c r="AL16" s="23">
        <v>12</v>
      </c>
      <c r="AM16" s="23">
        <v>14</v>
      </c>
      <c r="AN16" s="23">
        <v>56</v>
      </c>
      <c r="AO16" s="23">
        <v>9</v>
      </c>
      <c r="AP16" s="23">
        <v>7</v>
      </c>
      <c r="AQ16" s="23">
        <v>20</v>
      </c>
      <c r="AR16" s="23">
        <v>10</v>
      </c>
      <c r="AS16" s="23">
        <v>37</v>
      </c>
      <c r="AT16" s="23">
        <v>18</v>
      </c>
      <c r="AU16" s="23">
        <v>1</v>
      </c>
      <c r="AV16" s="23" t="s">
        <v>31</v>
      </c>
    </row>
    <row r="17" spans="2:48" ht="27" customHeight="1">
      <c r="B17" s="25" t="s">
        <v>37</v>
      </c>
      <c r="C17" s="23">
        <v>1348</v>
      </c>
      <c r="D17" s="23">
        <v>718</v>
      </c>
      <c r="E17" s="23">
        <v>630</v>
      </c>
      <c r="F17" s="23">
        <v>289</v>
      </c>
      <c r="G17" s="23">
        <v>252</v>
      </c>
      <c r="H17" s="23">
        <v>1</v>
      </c>
      <c r="I17" s="23" t="s">
        <v>48</v>
      </c>
      <c r="J17" s="23" t="s">
        <v>31</v>
      </c>
      <c r="K17" s="23" t="s">
        <v>31</v>
      </c>
      <c r="L17" s="23">
        <v>1</v>
      </c>
      <c r="M17" s="23" t="s">
        <v>31</v>
      </c>
      <c r="N17" s="23">
        <v>114</v>
      </c>
      <c r="O17" s="23">
        <v>20</v>
      </c>
      <c r="P17" s="23">
        <v>74</v>
      </c>
      <c r="Q17" s="23">
        <v>37</v>
      </c>
      <c r="R17" s="23">
        <v>1</v>
      </c>
      <c r="S17" s="23" t="s">
        <v>31</v>
      </c>
      <c r="T17" s="23">
        <v>6</v>
      </c>
      <c r="U17" s="23">
        <v>2</v>
      </c>
      <c r="V17" s="23">
        <v>30</v>
      </c>
      <c r="W17" s="23">
        <v>4</v>
      </c>
      <c r="X17" s="23">
        <v>59</v>
      </c>
      <c r="Y17" s="23">
        <v>75</v>
      </c>
      <c r="Z17" s="23">
        <v>5</v>
      </c>
      <c r="AA17" s="23">
        <v>14</v>
      </c>
      <c r="AB17" s="23" t="s">
        <v>31</v>
      </c>
      <c r="AC17" s="23">
        <v>1</v>
      </c>
      <c r="AD17" s="24">
        <v>9</v>
      </c>
      <c r="AE17" s="24">
        <v>6</v>
      </c>
      <c r="AF17" s="25" t="s">
        <v>37</v>
      </c>
      <c r="AG17" s="23">
        <v>15</v>
      </c>
      <c r="AH17" s="23">
        <v>26</v>
      </c>
      <c r="AI17" s="24">
        <v>11</v>
      </c>
      <c r="AJ17" s="24">
        <v>16</v>
      </c>
      <c r="AK17" s="23">
        <v>6</v>
      </c>
      <c r="AL17" s="23">
        <v>23</v>
      </c>
      <c r="AM17" s="23">
        <v>18</v>
      </c>
      <c r="AN17" s="23">
        <v>112</v>
      </c>
      <c r="AO17" s="23">
        <v>12</v>
      </c>
      <c r="AP17" s="23">
        <v>9</v>
      </c>
      <c r="AQ17" s="23">
        <v>34</v>
      </c>
      <c r="AR17" s="23">
        <v>11</v>
      </c>
      <c r="AS17" s="23">
        <v>28</v>
      </c>
      <c r="AT17" s="23">
        <v>19</v>
      </c>
      <c r="AU17" s="23">
        <v>5</v>
      </c>
      <c r="AV17" s="23">
        <v>3</v>
      </c>
    </row>
    <row r="18" spans="2:48" ht="27" customHeight="1">
      <c r="B18" s="25" t="s">
        <v>38</v>
      </c>
      <c r="C18" s="23">
        <v>11575</v>
      </c>
      <c r="D18" s="23">
        <v>6165</v>
      </c>
      <c r="E18" s="23">
        <v>5410</v>
      </c>
      <c r="F18" s="23">
        <v>623</v>
      </c>
      <c r="G18" s="23">
        <v>468</v>
      </c>
      <c r="H18" s="23">
        <v>10</v>
      </c>
      <c r="I18" s="23">
        <v>2</v>
      </c>
      <c r="J18" s="23">
        <v>3</v>
      </c>
      <c r="K18" s="23" t="s">
        <v>31</v>
      </c>
      <c r="L18" s="23">
        <v>3</v>
      </c>
      <c r="M18" s="23">
        <v>1</v>
      </c>
      <c r="N18" s="23">
        <v>742</v>
      </c>
      <c r="O18" s="23">
        <v>137</v>
      </c>
      <c r="P18" s="23">
        <v>1123</v>
      </c>
      <c r="Q18" s="23">
        <v>520</v>
      </c>
      <c r="R18" s="23">
        <v>57</v>
      </c>
      <c r="S18" s="23">
        <v>6</v>
      </c>
      <c r="T18" s="23">
        <v>100</v>
      </c>
      <c r="U18" s="23">
        <v>40</v>
      </c>
      <c r="V18" s="23">
        <v>393</v>
      </c>
      <c r="W18" s="23">
        <v>58</v>
      </c>
      <c r="X18" s="23">
        <v>850</v>
      </c>
      <c r="Y18" s="23">
        <v>934</v>
      </c>
      <c r="Z18" s="23">
        <v>96</v>
      </c>
      <c r="AA18" s="23">
        <v>155</v>
      </c>
      <c r="AB18" s="23">
        <v>61</v>
      </c>
      <c r="AC18" s="23">
        <v>53</v>
      </c>
      <c r="AD18" s="24">
        <v>158</v>
      </c>
      <c r="AE18" s="24">
        <v>93</v>
      </c>
      <c r="AF18" s="25" t="s">
        <v>38</v>
      </c>
      <c r="AG18" s="23">
        <v>167</v>
      </c>
      <c r="AH18" s="23">
        <v>294</v>
      </c>
      <c r="AI18" s="24">
        <v>133</v>
      </c>
      <c r="AJ18" s="24">
        <v>232</v>
      </c>
      <c r="AK18" s="23">
        <v>263</v>
      </c>
      <c r="AL18" s="23">
        <v>420</v>
      </c>
      <c r="AM18" s="23">
        <v>486</v>
      </c>
      <c r="AN18" s="23">
        <v>1509</v>
      </c>
      <c r="AO18" s="23">
        <v>78</v>
      </c>
      <c r="AP18" s="23">
        <v>57</v>
      </c>
      <c r="AQ18" s="23">
        <v>402</v>
      </c>
      <c r="AR18" s="23">
        <v>183</v>
      </c>
      <c r="AS18" s="23">
        <v>340</v>
      </c>
      <c r="AT18" s="23">
        <v>161</v>
      </c>
      <c r="AU18" s="23">
        <v>77</v>
      </c>
      <c r="AV18" s="23">
        <v>87</v>
      </c>
    </row>
    <row r="19" spans="2:48" ht="27" customHeight="1">
      <c r="B19" s="25" t="s">
        <v>39</v>
      </c>
      <c r="C19" s="23">
        <v>2667</v>
      </c>
      <c r="D19" s="23">
        <v>1474</v>
      </c>
      <c r="E19" s="23">
        <v>1193</v>
      </c>
      <c r="F19" s="23">
        <v>444</v>
      </c>
      <c r="G19" s="23">
        <v>396</v>
      </c>
      <c r="H19" s="23">
        <v>14</v>
      </c>
      <c r="I19" s="23">
        <v>3</v>
      </c>
      <c r="J19" s="23">
        <v>2</v>
      </c>
      <c r="K19" s="23">
        <v>1</v>
      </c>
      <c r="L19" s="23" t="s">
        <v>31</v>
      </c>
      <c r="M19" s="23" t="s">
        <v>31</v>
      </c>
      <c r="N19" s="23">
        <v>239</v>
      </c>
      <c r="O19" s="23">
        <v>26</v>
      </c>
      <c r="P19" s="23">
        <v>168</v>
      </c>
      <c r="Q19" s="23">
        <v>58</v>
      </c>
      <c r="R19" s="23">
        <v>4</v>
      </c>
      <c r="S19" s="23" t="s">
        <v>31</v>
      </c>
      <c r="T19" s="23">
        <v>15</v>
      </c>
      <c r="U19" s="23">
        <v>8</v>
      </c>
      <c r="V19" s="23">
        <v>62</v>
      </c>
      <c r="W19" s="23">
        <v>5</v>
      </c>
      <c r="X19" s="23">
        <v>141</v>
      </c>
      <c r="Y19" s="23">
        <v>128</v>
      </c>
      <c r="Z19" s="26">
        <v>5</v>
      </c>
      <c r="AA19" s="23">
        <v>7</v>
      </c>
      <c r="AB19" s="23">
        <v>5</v>
      </c>
      <c r="AC19" s="23">
        <v>3</v>
      </c>
      <c r="AD19" s="24">
        <v>21</v>
      </c>
      <c r="AE19" s="24">
        <v>8</v>
      </c>
      <c r="AF19" s="25" t="s">
        <v>39</v>
      </c>
      <c r="AG19" s="23">
        <v>50</v>
      </c>
      <c r="AH19" s="23">
        <v>109</v>
      </c>
      <c r="AI19" s="24">
        <v>24</v>
      </c>
      <c r="AJ19" s="24">
        <v>69</v>
      </c>
      <c r="AK19" s="23">
        <v>26</v>
      </c>
      <c r="AL19" s="23">
        <v>38</v>
      </c>
      <c r="AM19" s="23">
        <v>49</v>
      </c>
      <c r="AN19" s="23">
        <v>250</v>
      </c>
      <c r="AO19" s="23">
        <v>40</v>
      </c>
      <c r="AP19" s="23">
        <v>27</v>
      </c>
      <c r="AQ19" s="23">
        <v>92</v>
      </c>
      <c r="AR19" s="23">
        <v>36</v>
      </c>
      <c r="AS19" s="23">
        <v>66</v>
      </c>
      <c r="AT19" s="23">
        <v>21</v>
      </c>
      <c r="AU19" s="23">
        <v>7</v>
      </c>
      <c r="AV19" s="23" t="s">
        <v>31</v>
      </c>
    </row>
    <row r="20" spans="2:48" ht="27" customHeight="1">
      <c r="B20" s="25" t="s">
        <v>40</v>
      </c>
      <c r="C20" s="23">
        <v>3781</v>
      </c>
      <c r="D20" s="23">
        <v>2112</v>
      </c>
      <c r="E20" s="23">
        <v>1669</v>
      </c>
      <c r="F20" s="23">
        <v>315</v>
      </c>
      <c r="G20" s="23">
        <v>246</v>
      </c>
      <c r="H20" s="23">
        <v>134</v>
      </c>
      <c r="I20" s="23">
        <v>15</v>
      </c>
      <c r="J20" s="23">
        <v>5</v>
      </c>
      <c r="K20" s="23">
        <v>2</v>
      </c>
      <c r="L20" s="23">
        <v>1</v>
      </c>
      <c r="M20" s="23">
        <v>1</v>
      </c>
      <c r="N20" s="23">
        <v>467</v>
      </c>
      <c r="O20" s="23">
        <v>72</v>
      </c>
      <c r="P20" s="23">
        <v>312</v>
      </c>
      <c r="Q20" s="23">
        <v>201</v>
      </c>
      <c r="R20" s="23">
        <v>20</v>
      </c>
      <c r="S20" s="23">
        <v>2</v>
      </c>
      <c r="T20" s="23">
        <v>13</v>
      </c>
      <c r="U20" s="23">
        <v>7</v>
      </c>
      <c r="V20" s="23">
        <v>95</v>
      </c>
      <c r="W20" s="23">
        <v>14</v>
      </c>
      <c r="X20" s="23">
        <v>158</v>
      </c>
      <c r="Y20" s="23">
        <v>185</v>
      </c>
      <c r="Z20" s="23">
        <v>7</v>
      </c>
      <c r="AA20" s="23">
        <v>20</v>
      </c>
      <c r="AB20" s="23">
        <v>7</v>
      </c>
      <c r="AC20" s="23">
        <v>1</v>
      </c>
      <c r="AD20" s="24">
        <v>25</v>
      </c>
      <c r="AE20" s="24">
        <v>6</v>
      </c>
      <c r="AF20" s="25" t="s">
        <v>40</v>
      </c>
      <c r="AG20" s="23">
        <v>46</v>
      </c>
      <c r="AH20" s="23">
        <v>104</v>
      </c>
      <c r="AI20" s="24">
        <v>25</v>
      </c>
      <c r="AJ20" s="24">
        <v>61</v>
      </c>
      <c r="AK20" s="23">
        <v>53</v>
      </c>
      <c r="AL20" s="23">
        <v>114</v>
      </c>
      <c r="AM20" s="23">
        <v>104</v>
      </c>
      <c r="AN20" s="23">
        <v>445</v>
      </c>
      <c r="AO20" s="23">
        <v>57</v>
      </c>
      <c r="AP20" s="23">
        <v>59</v>
      </c>
      <c r="AQ20" s="23">
        <v>102</v>
      </c>
      <c r="AR20" s="23">
        <v>48</v>
      </c>
      <c r="AS20" s="23">
        <v>162</v>
      </c>
      <c r="AT20" s="23">
        <v>59</v>
      </c>
      <c r="AU20" s="23">
        <v>4</v>
      </c>
      <c r="AV20" s="23">
        <v>7</v>
      </c>
    </row>
    <row r="21" spans="2:48" ht="27" customHeight="1">
      <c r="B21" s="25" t="s">
        <v>41</v>
      </c>
      <c r="C21" s="23">
        <v>1844</v>
      </c>
      <c r="D21" s="23">
        <v>1013</v>
      </c>
      <c r="E21" s="23">
        <v>831</v>
      </c>
      <c r="F21" s="23">
        <v>36</v>
      </c>
      <c r="G21" s="23">
        <v>24</v>
      </c>
      <c r="H21" s="23">
        <v>18</v>
      </c>
      <c r="I21" s="23">
        <v>2</v>
      </c>
      <c r="J21" s="23">
        <v>147</v>
      </c>
      <c r="K21" s="23">
        <v>36</v>
      </c>
      <c r="L21" s="23" t="s">
        <v>31</v>
      </c>
      <c r="M21" s="23" t="s">
        <v>31</v>
      </c>
      <c r="N21" s="23">
        <v>117</v>
      </c>
      <c r="O21" s="23">
        <v>14</v>
      </c>
      <c r="P21" s="23">
        <v>126</v>
      </c>
      <c r="Q21" s="23">
        <v>103</v>
      </c>
      <c r="R21" s="23">
        <v>3</v>
      </c>
      <c r="S21" s="23">
        <v>2</v>
      </c>
      <c r="T21" s="23">
        <v>5</v>
      </c>
      <c r="U21" s="23" t="s">
        <v>31</v>
      </c>
      <c r="V21" s="23">
        <v>73</v>
      </c>
      <c r="W21" s="23">
        <v>6</v>
      </c>
      <c r="X21" s="23">
        <v>137</v>
      </c>
      <c r="Y21" s="23">
        <v>147</v>
      </c>
      <c r="Z21" s="23">
        <v>4</v>
      </c>
      <c r="AA21" s="23">
        <v>24</v>
      </c>
      <c r="AB21" s="23">
        <v>5</v>
      </c>
      <c r="AC21" s="23">
        <v>7</v>
      </c>
      <c r="AD21" s="24">
        <v>8</v>
      </c>
      <c r="AE21" s="24">
        <v>5</v>
      </c>
      <c r="AF21" s="25" t="s">
        <v>41</v>
      </c>
      <c r="AG21" s="23">
        <v>28</v>
      </c>
      <c r="AH21" s="23">
        <v>60</v>
      </c>
      <c r="AI21" s="24">
        <v>20</v>
      </c>
      <c r="AJ21" s="24">
        <v>20</v>
      </c>
      <c r="AK21" s="23">
        <v>39</v>
      </c>
      <c r="AL21" s="23">
        <v>56</v>
      </c>
      <c r="AM21" s="23">
        <v>66</v>
      </c>
      <c r="AN21" s="23">
        <v>227</v>
      </c>
      <c r="AO21" s="23">
        <v>32</v>
      </c>
      <c r="AP21" s="23">
        <v>15</v>
      </c>
      <c r="AQ21" s="23">
        <v>51</v>
      </c>
      <c r="AR21" s="23">
        <v>45</v>
      </c>
      <c r="AS21" s="23">
        <v>96</v>
      </c>
      <c r="AT21" s="23">
        <v>36</v>
      </c>
      <c r="AU21" s="23">
        <v>2</v>
      </c>
      <c r="AV21" s="23">
        <v>2</v>
      </c>
    </row>
    <row r="22" spans="2:48" ht="27" customHeight="1">
      <c r="B22" s="25" t="s">
        <v>42</v>
      </c>
      <c r="C22" s="23">
        <v>2934</v>
      </c>
      <c r="D22" s="23">
        <v>1618</v>
      </c>
      <c r="E22" s="23">
        <v>1316</v>
      </c>
      <c r="F22" s="23">
        <v>112</v>
      </c>
      <c r="G22" s="23">
        <v>79</v>
      </c>
      <c r="H22" s="23">
        <v>13</v>
      </c>
      <c r="I22" s="23">
        <v>3</v>
      </c>
      <c r="J22" s="23">
        <v>211</v>
      </c>
      <c r="K22" s="23">
        <v>48</v>
      </c>
      <c r="L22" s="23">
        <v>1</v>
      </c>
      <c r="M22" s="23" t="s">
        <v>31</v>
      </c>
      <c r="N22" s="23">
        <v>210</v>
      </c>
      <c r="O22" s="23">
        <v>29</v>
      </c>
      <c r="P22" s="23">
        <v>194</v>
      </c>
      <c r="Q22" s="23">
        <v>143</v>
      </c>
      <c r="R22" s="23">
        <v>5</v>
      </c>
      <c r="S22" s="23">
        <v>3</v>
      </c>
      <c r="T22" s="23">
        <v>9</v>
      </c>
      <c r="U22" s="23">
        <v>2</v>
      </c>
      <c r="V22" s="23">
        <v>95</v>
      </c>
      <c r="W22" s="23">
        <v>12</v>
      </c>
      <c r="X22" s="23">
        <v>176</v>
      </c>
      <c r="Y22" s="23">
        <v>198</v>
      </c>
      <c r="Z22" s="23">
        <v>6</v>
      </c>
      <c r="AA22" s="23">
        <v>16</v>
      </c>
      <c r="AB22" s="23">
        <v>12</v>
      </c>
      <c r="AC22" s="23">
        <v>2</v>
      </c>
      <c r="AD22" s="24">
        <v>29</v>
      </c>
      <c r="AE22" s="24">
        <v>17</v>
      </c>
      <c r="AF22" s="25" t="s">
        <v>42</v>
      </c>
      <c r="AG22" s="23">
        <v>41</v>
      </c>
      <c r="AH22" s="23">
        <v>109</v>
      </c>
      <c r="AI22" s="24">
        <v>41</v>
      </c>
      <c r="AJ22" s="24">
        <v>43</v>
      </c>
      <c r="AK22" s="23">
        <v>73</v>
      </c>
      <c r="AL22" s="23">
        <v>103</v>
      </c>
      <c r="AM22" s="23">
        <v>124</v>
      </c>
      <c r="AN22" s="23">
        <v>379</v>
      </c>
      <c r="AO22" s="23">
        <v>32</v>
      </c>
      <c r="AP22" s="23">
        <v>20</v>
      </c>
      <c r="AQ22" s="23">
        <v>83</v>
      </c>
      <c r="AR22" s="23">
        <v>47</v>
      </c>
      <c r="AS22" s="23">
        <v>132</v>
      </c>
      <c r="AT22" s="23">
        <v>49</v>
      </c>
      <c r="AU22" s="23">
        <v>19</v>
      </c>
      <c r="AV22" s="23">
        <v>14</v>
      </c>
    </row>
    <row r="23" spans="2:48" ht="27" customHeight="1">
      <c r="B23" s="25" t="s">
        <v>43</v>
      </c>
      <c r="C23" s="23">
        <v>4210</v>
      </c>
      <c r="D23" s="23">
        <v>2242</v>
      </c>
      <c r="E23" s="23">
        <v>1968</v>
      </c>
      <c r="F23" s="23">
        <v>221</v>
      </c>
      <c r="G23" s="23">
        <v>153</v>
      </c>
      <c r="H23" s="23">
        <v>72</v>
      </c>
      <c r="I23" s="23">
        <v>6</v>
      </c>
      <c r="J23" s="23">
        <v>218</v>
      </c>
      <c r="K23" s="23">
        <v>23</v>
      </c>
      <c r="L23" s="23">
        <v>1</v>
      </c>
      <c r="M23" s="23">
        <v>1</v>
      </c>
      <c r="N23" s="23">
        <v>347</v>
      </c>
      <c r="O23" s="23">
        <v>41</v>
      </c>
      <c r="P23" s="23">
        <v>303</v>
      </c>
      <c r="Q23" s="23">
        <v>384</v>
      </c>
      <c r="R23" s="23">
        <v>11</v>
      </c>
      <c r="S23" s="23">
        <v>5</v>
      </c>
      <c r="T23" s="23">
        <v>1</v>
      </c>
      <c r="U23" s="23">
        <v>5</v>
      </c>
      <c r="V23" s="23">
        <v>121</v>
      </c>
      <c r="W23" s="23">
        <v>18</v>
      </c>
      <c r="X23" s="23">
        <v>246</v>
      </c>
      <c r="Y23" s="23">
        <v>308</v>
      </c>
      <c r="Z23" s="23">
        <v>7</v>
      </c>
      <c r="AA23" s="23">
        <v>44</v>
      </c>
      <c r="AB23" s="23">
        <v>9</v>
      </c>
      <c r="AC23" s="23">
        <v>4</v>
      </c>
      <c r="AD23" s="24">
        <v>22</v>
      </c>
      <c r="AE23" s="24">
        <v>6</v>
      </c>
      <c r="AF23" s="25" t="s">
        <v>43</v>
      </c>
      <c r="AG23" s="23">
        <v>81</v>
      </c>
      <c r="AH23" s="23">
        <v>158</v>
      </c>
      <c r="AI23" s="24">
        <v>48</v>
      </c>
      <c r="AJ23" s="24">
        <v>83</v>
      </c>
      <c r="AK23" s="23">
        <v>75</v>
      </c>
      <c r="AL23" s="23">
        <v>104</v>
      </c>
      <c r="AM23" s="23">
        <v>142</v>
      </c>
      <c r="AN23" s="23">
        <v>487</v>
      </c>
      <c r="AO23" s="23">
        <v>72</v>
      </c>
      <c r="AP23" s="23">
        <v>39</v>
      </c>
      <c r="AQ23" s="23">
        <v>115</v>
      </c>
      <c r="AR23" s="23">
        <v>49</v>
      </c>
      <c r="AS23" s="23">
        <v>122</v>
      </c>
      <c r="AT23" s="23">
        <v>49</v>
      </c>
      <c r="AU23" s="23">
        <v>8</v>
      </c>
      <c r="AV23" s="23">
        <v>1</v>
      </c>
    </row>
    <row r="24" spans="2:48" ht="27" customHeight="1">
      <c r="B24" s="25" t="s">
        <v>44</v>
      </c>
      <c r="C24" s="23">
        <v>7286</v>
      </c>
      <c r="D24" s="23">
        <v>4155</v>
      </c>
      <c r="E24" s="23">
        <v>3131</v>
      </c>
      <c r="F24" s="23">
        <v>319</v>
      </c>
      <c r="G24" s="23">
        <v>246</v>
      </c>
      <c r="H24" s="23">
        <v>1</v>
      </c>
      <c r="I24" s="23">
        <v>1</v>
      </c>
      <c r="J24" s="23">
        <v>40</v>
      </c>
      <c r="K24" s="23">
        <v>21</v>
      </c>
      <c r="L24" s="23" t="s">
        <v>31</v>
      </c>
      <c r="M24" s="23" t="s">
        <v>31</v>
      </c>
      <c r="N24" s="23">
        <v>315</v>
      </c>
      <c r="O24" s="23">
        <v>75</v>
      </c>
      <c r="P24" s="23">
        <v>1216</v>
      </c>
      <c r="Q24" s="23">
        <v>350</v>
      </c>
      <c r="R24" s="23">
        <v>13</v>
      </c>
      <c r="S24" s="23">
        <v>2</v>
      </c>
      <c r="T24" s="23">
        <v>50</v>
      </c>
      <c r="U24" s="23">
        <v>14</v>
      </c>
      <c r="V24" s="23">
        <v>261</v>
      </c>
      <c r="W24" s="23">
        <v>54</v>
      </c>
      <c r="X24" s="23">
        <v>459</v>
      </c>
      <c r="Y24" s="23">
        <v>544</v>
      </c>
      <c r="Z24" s="23">
        <v>64</v>
      </c>
      <c r="AA24" s="23">
        <v>87</v>
      </c>
      <c r="AB24" s="23">
        <v>53</v>
      </c>
      <c r="AC24" s="23">
        <v>40</v>
      </c>
      <c r="AD24" s="24">
        <v>90</v>
      </c>
      <c r="AE24" s="24">
        <v>39</v>
      </c>
      <c r="AF24" s="25" t="s">
        <v>44</v>
      </c>
      <c r="AG24" s="23">
        <v>118</v>
      </c>
      <c r="AH24" s="23">
        <v>236</v>
      </c>
      <c r="AI24" s="24">
        <v>73</v>
      </c>
      <c r="AJ24" s="24">
        <v>136</v>
      </c>
      <c r="AK24" s="23">
        <v>84</v>
      </c>
      <c r="AL24" s="23">
        <v>171</v>
      </c>
      <c r="AM24" s="23">
        <v>195</v>
      </c>
      <c r="AN24" s="23">
        <v>801</v>
      </c>
      <c r="AO24" s="23">
        <v>29</v>
      </c>
      <c r="AP24" s="23">
        <v>16</v>
      </c>
      <c r="AQ24" s="23">
        <v>247</v>
      </c>
      <c r="AR24" s="23">
        <v>153</v>
      </c>
      <c r="AS24" s="23">
        <v>475</v>
      </c>
      <c r="AT24" s="23">
        <v>101</v>
      </c>
      <c r="AU24" s="23">
        <v>53</v>
      </c>
      <c r="AV24" s="23">
        <v>44</v>
      </c>
    </row>
    <row r="25" spans="2:48" ht="27" customHeight="1">
      <c r="B25" s="25" t="s">
        <v>45</v>
      </c>
      <c r="C25" s="23">
        <v>10388</v>
      </c>
      <c r="D25" s="23">
        <v>5774</v>
      </c>
      <c r="E25" s="23">
        <v>4614</v>
      </c>
      <c r="F25" s="23">
        <v>150</v>
      </c>
      <c r="G25" s="23">
        <v>103</v>
      </c>
      <c r="H25" s="23">
        <v>2</v>
      </c>
      <c r="I25" s="23" t="s">
        <v>56</v>
      </c>
      <c r="J25" s="23">
        <v>3</v>
      </c>
      <c r="K25" s="23">
        <v>1</v>
      </c>
      <c r="L25" s="23">
        <v>3</v>
      </c>
      <c r="M25" s="23" t="s">
        <v>31</v>
      </c>
      <c r="N25" s="23">
        <v>584</v>
      </c>
      <c r="O25" s="23">
        <v>145</v>
      </c>
      <c r="P25" s="23">
        <v>1599</v>
      </c>
      <c r="Q25" s="23">
        <v>478</v>
      </c>
      <c r="R25" s="23">
        <v>28</v>
      </c>
      <c r="S25" s="23">
        <v>6</v>
      </c>
      <c r="T25" s="23">
        <v>75</v>
      </c>
      <c r="U25" s="23">
        <v>47</v>
      </c>
      <c r="V25" s="23">
        <v>377</v>
      </c>
      <c r="W25" s="23">
        <v>65</v>
      </c>
      <c r="X25" s="23">
        <v>789</v>
      </c>
      <c r="Y25" s="23">
        <v>930</v>
      </c>
      <c r="Z25" s="23">
        <v>118</v>
      </c>
      <c r="AA25" s="23">
        <v>125</v>
      </c>
      <c r="AB25" s="23">
        <v>99</v>
      </c>
      <c r="AC25" s="23">
        <v>69</v>
      </c>
      <c r="AD25" s="24">
        <v>189</v>
      </c>
      <c r="AE25" s="24">
        <v>113</v>
      </c>
      <c r="AF25" s="25" t="s">
        <v>45</v>
      </c>
      <c r="AG25" s="23">
        <v>148</v>
      </c>
      <c r="AH25" s="23">
        <v>295</v>
      </c>
      <c r="AI25" s="24">
        <v>143</v>
      </c>
      <c r="AJ25" s="24">
        <v>200</v>
      </c>
      <c r="AK25" s="23">
        <v>215</v>
      </c>
      <c r="AL25" s="23">
        <v>320</v>
      </c>
      <c r="AM25" s="23">
        <v>360</v>
      </c>
      <c r="AN25" s="23">
        <v>1203</v>
      </c>
      <c r="AO25" s="23">
        <v>51</v>
      </c>
      <c r="AP25" s="23">
        <v>33</v>
      </c>
      <c r="AQ25" s="23">
        <v>319</v>
      </c>
      <c r="AR25" s="23">
        <v>191</v>
      </c>
      <c r="AS25" s="23">
        <v>326</v>
      </c>
      <c r="AT25" s="23">
        <v>127</v>
      </c>
      <c r="AU25" s="23">
        <v>196</v>
      </c>
      <c r="AV25" s="23">
        <v>163</v>
      </c>
    </row>
    <row r="26" spans="2:48" ht="27" customHeight="1">
      <c r="B26" s="25" t="s">
        <v>46</v>
      </c>
      <c r="C26" s="23">
        <v>16175</v>
      </c>
      <c r="D26" s="23">
        <v>8776</v>
      </c>
      <c r="E26" s="23">
        <v>7399</v>
      </c>
      <c r="F26" s="23">
        <v>409</v>
      </c>
      <c r="G26" s="23">
        <v>325</v>
      </c>
      <c r="H26" s="23">
        <v>1</v>
      </c>
      <c r="I26" s="23">
        <v>1</v>
      </c>
      <c r="J26" s="23">
        <v>4</v>
      </c>
      <c r="K26" s="23">
        <v>4</v>
      </c>
      <c r="L26" s="23">
        <v>8</v>
      </c>
      <c r="M26" s="23">
        <v>1</v>
      </c>
      <c r="N26" s="23">
        <v>1164</v>
      </c>
      <c r="O26" s="23">
        <v>204</v>
      </c>
      <c r="P26" s="23">
        <v>2252</v>
      </c>
      <c r="Q26" s="23">
        <v>803</v>
      </c>
      <c r="R26" s="23">
        <v>38</v>
      </c>
      <c r="S26" s="23">
        <v>6</v>
      </c>
      <c r="T26" s="23">
        <v>138</v>
      </c>
      <c r="U26" s="23">
        <v>64</v>
      </c>
      <c r="V26" s="23">
        <v>591</v>
      </c>
      <c r="W26" s="23">
        <v>110</v>
      </c>
      <c r="X26" s="23">
        <v>1172</v>
      </c>
      <c r="Y26" s="23">
        <v>1464</v>
      </c>
      <c r="Z26" s="23">
        <v>119</v>
      </c>
      <c r="AA26" s="23">
        <v>203</v>
      </c>
      <c r="AB26" s="23">
        <v>135</v>
      </c>
      <c r="AC26" s="23">
        <v>129</v>
      </c>
      <c r="AD26" s="24">
        <v>264</v>
      </c>
      <c r="AE26" s="24">
        <v>154</v>
      </c>
      <c r="AF26" s="25" t="s">
        <v>46</v>
      </c>
      <c r="AG26" s="23">
        <v>260</v>
      </c>
      <c r="AH26" s="23">
        <v>504</v>
      </c>
      <c r="AI26" s="24">
        <v>257</v>
      </c>
      <c r="AJ26" s="24">
        <v>317</v>
      </c>
      <c r="AK26" s="23">
        <v>234</v>
      </c>
      <c r="AL26" s="23">
        <v>427</v>
      </c>
      <c r="AM26" s="23">
        <v>635</v>
      </c>
      <c r="AN26" s="23">
        <v>2047</v>
      </c>
      <c r="AO26" s="23">
        <v>74</v>
      </c>
      <c r="AP26" s="23">
        <v>50</v>
      </c>
      <c r="AQ26" s="23">
        <v>525</v>
      </c>
      <c r="AR26" s="23">
        <v>301</v>
      </c>
      <c r="AS26" s="23">
        <v>372</v>
      </c>
      <c r="AT26" s="23">
        <v>168</v>
      </c>
      <c r="AU26" s="23">
        <v>124</v>
      </c>
      <c r="AV26" s="23">
        <v>117</v>
      </c>
    </row>
    <row r="27" spans="2:48" ht="27" customHeight="1">
      <c r="B27" s="25" t="s">
        <v>47</v>
      </c>
      <c r="C27" s="23">
        <v>5932</v>
      </c>
      <c r="D27" s="23">
        <v>3197</v>
      </c>
      <c r="E27" s="23">
        <v>2735</v>
      </c>
      <c r="F27" s="23">
        <v>362</v>
      </c>
      <c r="G27" s="23">
        <v>276</v>
      </c>
      <c r="H27" s="23">
        <v>1</v>
      </c>
      <c r="I27" s="23" t="s">
        <v>57</v>
      </c>
      <c r="J27" s="23">
        <v>4</v>
      </c>
      <c r="K27" s="23">
        <v>1</v>
      </c>
      <c r="L27" s="23">
        <v>3</v>
      </c>
      <c r="M27" s="23" t="s">
        <v>31</v>
      </c>
      <c r="N27" s="23">
        <v>440</v>
      </c>
      <c r="O27" s="23">
        <v>81</v>
      </c>
      <c r="P27" s="23">
        <v>686</v>
      </c>
      <c r="Q27" s="23">
        <v>277</v>
      </c>
      <c r="R27" s="23">
        <v>21</v>
      </c>
      <c r="S27" s="23">
        <v>5</v>
      </c>
      <c r="T27" s="23">
        <v>39</v>
      </c>
      <c r="U27" s="23">
        <v>18</v>
      </c>
      <c r="V27" s="23">
        <v>214</v>
      </c>
      <c r="W27" s="23">
        <v>51</v>
      </c>
      <c r="X27" s="23">
        <v>382</v>
      </c>
      <c r="Y27" s="23">
        <v>484</v>
      </c>
      <c r="Z27" s="23">
        <v>34</v>
      </c>
      <c r="AA27" s="23">
        <v>66</v>
      </c>
      <c r="AB27" s="23">
        <v>24</v>
      </c>
      <c r="AC27" s="23">
        <v>22</v>
      </c>
      <c r="AD27" s="24">
        <v>92</v>
      </c>
      <c r="AE27" s="24">
        <v>44</v>
      </c>
      <c r="AF27" s="25" t="s">
        <v>47</v>
      </c>
      <c r="AG27" s="23">
        <v>87</v>
      </c>
      <c r="AH27" s="23">
        <v>155</v>
      </c>
      <c r="AI27" s="24">
        <v>74</v>
      </c>
      <c r="AJ27" s="24">
        <v>135</v>
      </c>
      <c r="AK27" s="23">
        <v>83</v>
      </c>
      <c r="AL27" s="23">
        <v>153</v>
      </c>
      <c r="AM27" s="23">
        <v>212</v>
      </c>
      <c r="AN27" s="23">
        <v>719</v>
      </c>
      <c r="AO27" s="23">
        <v>28</v>
      </c>
      <c r="AP27" s="23">
        <v>19</v>
      </c>
      <c r="AQ27" s="23">
        <v>181</v>
      </c>
      <c r="AR27" s="23">
        <v>100</v>
      </c>
      <c r="AS27" s="23">
        <v>158</v>
      </c>
      <c r="AT27" s="23">
        <v>68</v>
      </c>
      <c r="AU27" s="23">
        <v>72</v>
      </c>
      <c r="AV27" s="23">
        <v>61</v>
      </c>
    </row>
    <row r="28" spans="2:48" ht="27" customHeight="1">
      <c r="B28" s="25" t="s">
        <v>49</v>
      </c>
      <c r="C28" s="23">
        <v>5377</v>
      </c>
      <c r="D28" s="23">
        <v>2924</v>
      </c>
      <c r="E28" s="23">
        <v>2453</v>
      </c>
      <c r="F28" s="23">
        <v>443</v>
      </c>
      <c r="G28" s="23">
        <v>332</v>
      </c>
      <c r="H28" s="23" t="s">
        <v>48</v>
      </c>
      <c r="I28" s="23" t="s">
        <v>57</v>
      </c>
      <c r="J28" s="23">
        <v>2</v>
      </c>
      <c r="K28" s="23">
        <v>1</v>
      </c>
      <c r="L28" s="23">
        <v>4</v>
      </c>
      <c r="M28" s="23" t="s">
        <v>31</v>
      </c>
      <c r="N28" s="23">
        <v>355</v>
      </c>
      <c r="O28" s="23">
        <v>46</v>
      </c>
      <c r="P28" s="23">
        <v>620</v>
      </c>
      <c r="Q28" s="23">
        <v>257</v>
      </c>
      <c r="R28" s="23">
        <v>18</v>
      </c>
      <c r="S28" s="23">
        <v>3</v>
      </c>
      <c r="T28" s="23">
        <v>22</v>
      </c>
      <c r="U28" s="23">
        <v>17</v>
      </c>
      <c r="V28" s="23">
        <v>168</v>
      </c>
      <c r="W28" s="23">
        <v>23</v>
      </c>
      <c r="X28" s="23">
        <v>359</v>
      </c>
      <c r="Y28" s="23">
        <v>391</v>
      </c>
      <c r="Z28" s="23">
        <v>40</v>
      </c>
      <c r="AA28" s="23">
        <v>56</v>
      </c>
      <c r="AB28" s="23">
        <v>20</v>
      </c>
      <c r="AC28" s="23">
        <v>18</v>
      </c>
      <c r="AD28" s="24">
        <v>48</v>
      </c>
      <c r="AE28" s="24">
        <v>39</v>
      </c>
      <c r="AF28" s="25" t="s">
        <v>49</v>
      </c>
      <c r="AG28" s="23">
        <v>62</v>
      </c>
      <c r="AH28" s="23">
        <v>149</v>
      </c>
      <c r="AI28" s="24">
        <v>67</v>
      </c>
      <c r="AJ28" s="24">
        <v>116</v>
      </c>
      <c r="AK28" s="23">
        <v>91</v>
      </c>
      <c r="AL28" s="23">
        <v>151</v>
      </c>
      <c r="AM28" s="23">
        <v>204</v>
      </c>
      <c r="AN28" s="23">
        <v>641</v>
      </c>
      <c r="AO28" s="23">
        <v>42</v>
      </c>
      <c r="AP28" s="23">
        <v>24</v>
      </c>
      <c r="AQ28" s="23">
        <v>150</v>
      </c>
      <c r="AR28" s="23">
        <v>76</v>
      </c>
      <c r="AS28" s="23">
        <v>141</v>
      </c>
      <c r="AT28" s="23">
        <v>61</v>
      </c>
      <c r="AU28" s="23">
        <v>68</v>
      </c>
      <c r="AV28" s="23">
        <v>52</v>
      </c>
    </row>
    <row r="29" spans="2:48" ht="27" customHeight="1">
      <c r="B29" s="25" t="s">
        <v>50</v>
      </c>
      <c r="C29" s="23">
        <v>3733</v>
      </c>
      <c r="D29" s="23">
        <v>2029</v>
      </c>
      <c r="E29" s="23">
        <v>1704</v>
      </c>
      <c r="F29" s="23">
        <v>175</v>
      </c>
      <c r="G29" s="23">
        <v>127</v>
      </c>
      <c r="H29" s="23">
        <v>34</v>
      </c>
      <c r="I29" s="23">
        <v>1</v>
      </c>
      <c r="J29" s="23">
        <v>1</v>
      </c>
      <c r="K29" s="23" t="s">
        <v>31</v>
      </c>
      <c r="L29" s="23">
        <v>2</v>
      </c>
      <c r="M29" s="23" t="s">
        <v>31</v>
      </c>
      <c r="N29" s="23">
        <v>412</v>
      </c>
      <c r="O29" s="23">
        <v>45</v>
      </c>
      <c r="P29" s="23">
        <v>358</v>
      </c>
      <c r="Q29" s="23">
        <v>312</v>
      </c>
      <c r="R29" s="23">
        <v>12</v>
      </c>
      <c r="S29" s="23" t="s">
        <v>31</v>
      </c>
      <c r="T29" s="23">
        <v>8</v>
      </c>
      <c r="U29" s="23">
        <v>6</v>
      </c>
      <c r="V29" s="23">
        <v>106</v>
      </c>
      <c r="W29" s="23">
        <v>17</v>
      </c>
      <c r="X29" s="23">
        <v>221</v>
      </c>
      <c r="Y29" s="23">
        <v>253</v>
      </c>
      <c r="Z29" s="23">
        <v>18</v>
      </c>
      <c r="AA29" s="23">
        <v>34</v>
      </c>
      <c r="AB29" s="23">
        <v>8</v>
      </c>
      <c r="AC29" s="23">
        <v>3</v>
      </c>
      <c r="AD29" s="24">
        <v>44</v>
      </c>
      <c r="AE29" s="24">
        <v>11</v>
      </c>
      <c r="AF29" s="25" t="s">
        <v>50</v>
      </c>
      <c r="AG29" s="23">
        <v>60</v>
      </c>
      <c r="AH29" s="23">
        <v>81</v>
      </c>
      <c r="AI29" s="24">
        <v>41</v>
      </c>
      <c r="AJ29" s="24">
        <v>87</v>
      </c>
      <c r="AK29" s="23">
        <v>51</v>
      </c>
      <c r="AL29" s="23">
        <v>88</v>
      </c>
      <c r="AM29" s="23">
        <v>152</v>
      </c>
      <c r="AN29" s="23">
        <v>502</v>
      </c>
      <c r="AO29" s="23">
        <v>31</v>
      </c>
      <c r="AP29" s="23">
        <v>23</v>
      </c>
      <c r="AQ29" s="23">
        <v>103</v>
      </c>
      <c r="AR29" s="23">
        <v>44</v>
      </c>
      <c r="AS29" s="23">
        <v>183</v>
      </c>
      <c r="AT29" s="23">
        <v>58</v>
      </c>
      <c r="AU29" s="23">
        <v>9</v>
      </c>
      <c r="AV29" s="23">
        <v>12</v>
      </c>
    </row>
    <row r="30" spans="2:48" ht="27" customHeight="1" thickBot="1">
      <c r="B30" s="27" t="s">
        <v>51</v>
      </c>
      <c r="C30" s="28">
        <v>7025</v>
      </c>
      <c r="D30" s="28">
        <v>3752</v>
      </c>
      <c r="E30" s="28">
        <v>3273</v>
      </c>
      <c r="F30" s="28">
        <v>324</v>
      </c>
      <c r="G30" s="28">
        <v>218</v>
      </c>
      <c r="H30" s="28">
        <v>46</v>
      </c>
      <c r="I30" s="28">
        <v>4</v>
      </c>
      <c r="J30" s="28" t="s">
        <v>31</v>
      </c>
      <c r="K30" s="28" t="s">
        <v>31</v>
      </c>
      <c r="L30" s="28">
        <v>8</v>
      </c>
      <c r="M30" s="28">
        <v>1</v>
      </c>
      <c r="N30" s="28">
        <v>672</v>
      </c>
      <c r="O30" s="28">
        <v>92</v>
      </c>
      <c r="P30" s="28">
        <v>618</v>
      </c>
      <c r="Q30" s="28">
        <v>453</v>
      </c>
      <c r="R30" s="28">
        <v>35</v>
      </c>
      <c r="S30" s="28">
        <v>3</v>
      </c>
      <c r="T30" s="28">
        <v>17</v>
      </c>
      <c r="U30" s="28">
        <v>10</v>
      </c>
      <c r="V30" s="28">
        <v>246</v>
      </c>
      <c r="W30" s="28">
        <v>32</v>
      </c>
      <c r="X30" s="28">
        <v>388</v>
      </c>
      <c r="Y30" s="28">
        <v>433</v>
      </c>
      <c r="Z30" s="28">
        <v>39</v>
      </c>
      <c r="AA30" s="28">
        <v>72</v>
      </c>
      <c r="AB30" s="28">
        <v>24</v>
      </c>
      <c r="AC30" s="28">
        <v>21</v>
      </c>
      <c r="AD30" s="29">
        <v>87</v>
      </c>
      <c r="AE30" s="29">
        <v>29</v>
      </c>
      <c r="AF30" s="27" t="s">
        <v>51</v>
      </c>
      <c r="AG30" s="28">
        <v>110</v>
      </c>
      <c r="AH30" s="28">
        <v>218</v>
      </c>
      <c r="AI30" s="29">
        <v>87</v>
      </c>
      <c r="AJ30" s="29">
        <v>133</v>
      </c>
      <c r="AK30" s="28">
        <v>122</v>
      </c>
      <c r="AL30" s="28">
        <v>195</v>
      </c>
      <c r="AM30" s="28">
        <v>356</v>
      </c>
      <c r="AN30" s="28">
        <v>1071</v>
      </c>
      <c r="AO30" s="28">
        <v>105</v>
      </c>
      <c r="AP30" s="28">
        <v>40</v>
      </c>
      <c r="AQ30" s="28">
        <v>221</v>
      </c>
      <c r="AR30" s="28">
        <v>113</v>
      </c>
      <c r="AS30" s="28">
        <v>202</v>
      </c>
      <c r="AT30" s="28">
        <v>98</v>
      </c>
      <c r="AU30" s="28">
        <v>45</v>
      </c>
      <c r="AV30" s="28">
        <v>37</v>
      </c>
    </row>
    <row r="31" spans="2:48" ht="16.5" customHeight="1">
      <c r="B31" s="30" t="s">
        <v>58</v>
      </c>
      <c r="C31" s="5"/>
      <c r="D31" s="5"/>
      <c r="E31" s="5"/>
      <c r="F31" s="5"/>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9"/>
      <c r="AH31" s="9"/>
      <c r="AI31" s="32"/>
      <c r="AJ31" s="32"/>
      <c r="AK31" s="32"/>
      <c r="AL31" s="32"/>
      <c r="AM31" s="9"/>
      <c r="AN31" s="9"/>
      <c r="AO31" s="9"/>
      <c r="AP31" s="9"/>
      <c r="AQ31" s="9"/>
      <c r="AR31" s="9"/>
      <c r="AS31" s="9"/>
      <c r="AT31" s="9"/>
      <c r="AU31" s="9"/>
      <c r="AV31" s="9"/>
    </row>
    <row r="32" spans="2:48" ht="16.5" customHeight="1">
      <c r="B32" s="30" t="s">
        <v>52</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31"/>
      <c r="AH32" s="31"/>
      <c r="AI32" s="5"/>
      <c r="AJ32" s="5"/>
      <c r="AK32" s="5"/>
      <c r="AL32" s="5"/>
      <c r="AM32" s="5"/>
      <c r="AN32" s="5"/>
      <c r="AO32" s="5"/>
      <c r="AP32" s="5"/>
      <c r="AQ32" s="5"/>
      <c r="AR32" s="5"/>
      <c r="AS32" s="5"/>
      <c r="AT32" s="5"/>
      <c r="AU32" s="5"/>
      <c r="AV32" s="5"/>
    </row>
    <row r="33" spans="2:48" ht="30.95" customHeight="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4"/>
      <c r="AH33" s="34"/>
      <c r="AI33" s="33"/>
      <c r="AJ33" s="33"/>
      <c r="AK33" s="33"/>
      <c r="AL33" s="33"/>
      <c r="AM33" s="33"/>
      <c r="AN33" s="33"/>
      <c r="AO33" s="33"/>
      <c r="AP33" s="33"/>
      <c r="AQ33" s="33"/>
      <c r="AR33" s="33"/>
      <c r="AS33" s="33"/>
      <c r="AT33" s="33"/>
      <c r="AU33" s="33"/>
      <c r="AV33" s="33"/>
    </row>
    <row r="34" spans="2:48" ht="30.95" customHeight="1"/>
    <row r="35" spans="2:48" ht="30.95" customHeight="1"/>
    <row r="36" spans="2:48" ht="30.95" customHeight="1"/>
    <row r="37" spans="2:48" ht="30.95" customHeight="1"/>
    <row r="38" spans="2:48" ht="30.95" customHeight="1"/>
    <row r="39" spans="2:48" ht="30.95" customHeight="1"/>
    <row r="40" spans="2:48" ht="30.95" customHeight="1"/>
    <row r="41" spans="2:48" ht="30.95" customHeight="1"/>
    <row r="42" spans="2:48" ht="30.95" customHeight="1"/>
    <row r="43" spans="2:48" ht="30.95" customHeight="1"/>
    <row r="44" spans="2:48" ht="30.95" customHeight="1"/>
    <row r="45" spans="2:48" ht="30.95" customHeight="1"/>
    <row r="46" spans="2:48" ht="30.95" customHeight="1"/>
    <row r="47" spans="2:48" ht="30.95" customHeight="1"/>
    <row r="48" spans="2: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sheetData>
  <mergeCells count="25">
    <mergeCell ref="AD4:AE4"/>
    <mergeCell ref="B2:O2"/>
    <mergeCell ref="AF2:AV2"/>
    <mergeCell ref="B4:B5"/>
    <mergeCell ref="C4:E4"/>
    <mergeCell ref="F4:G4"/>
    <mergeCell ref="H4:I4"/>
    <mergeCell ref="J4:K4"/>
    <mergeCell ref="L4:M4"/>
    <mergeCell ref="N4:O4"/>
    <mergeCell ref="R4:S4"/>
    <mergeCell ref="T4:U4"/>
    <mergeCell ref="V4:W4"/>
    <mergeCell ref="X4:Y4"/>
    <mergeCell ref="Z4:AA4"/>
    <mergeCell ref="AB4:AC4"/>
    <mergeCell ref="AQ4:AR4"/>
    <mergeCell ref="AS4:AT4"/>
    <mergeCell ref="AU4:AV4"/>
    <mergeCell ref="AF4:AF5"/>
    <mergeCell ref="AG4:AH4"/>
    <mergeCell ref="AI4:AJ4"/>
    <mergeCell ref="AK4:AL4"/>
    <mergeCell ref="AM4:AN4"/>
    <mergeCell ref="AO4:AP4"/>
  </mergeCells>
  <phoneticPr fontId="3"/>
  <printOptions horizontalCentered="1"/>
  <pageMargins left="0.51181102362204722" right="0.51181102362204722" top="0.74803149606299213" bottom="0.55118110236220474" header="0.51181102362204722" footer="0.51181102362204722"/>
  <pageSetup paperSize="9" firstPageNumber="36" fitToWidth="3" orientation="portrait" r:id="rId1"/>
  <headerFooter scaleWithDoc="0" alignWithMargins="0"/>
  <colBreaks count="1" manualBreakCount="1">
    <brk id="15"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63"/>
  <sheetViews>
    <sheetView showGridLines="0" view="pageBreakPreview" zoomScale="115" zoomScaleNormal="110" zoomScaleSheetLayoutView="115" workbookViewId="0">
      <selection activeCell="B2" sqref="B2:O8"/>
    </sheetView>
  </sheetViews>
  <sheetFormatPr defaultRowHeight="13.5"/>
  <cols>
    <col min="1" max="1" width="12.25" style="2" bestFit="1" customWidth="1"/>
    <col min="2" max="2" width="10.625" style="2" customWidth="1"/>
    <col min="3" max="15" width="6.875" style="2" customWidth="1"/>
    <col min="16" max="16" width="0.625" style="3" customWidth="1"/>
    <col min="17" max="17" width="10.625" style="2" customWidth="1"/>
    <col min="18" max="31" width="6.375" style="2" customWidth="1"/>
    <col min="32" max="41" width="5.875" style="2" customWidth="1"/>
    <col min="42" max="42" width="6.25" style="2" customWidth="1"/>
    <col min="43" max="45" width="5.875" style="2" customWidth="1"/>
    <col min="46" max="46" width="6.125" style="2" customWidth="1"/>
    <col min="47" max="48" width="5.875" style="2" customWidth="1"/>
    <col min="49" max="16384" width="9" style="2"/>
  </cols>
  <sheetData>
    <row r="2" spans="1:53" ht="28.5" customHeight="1">
      <c r="A2" s="35"/>
      <c r="B2" s="575" t="s">
        <v>520</v>
      </c>
      <c r="C2" s="575"/>
      <c r="D2" s="575"/>
      <c r="E2" s="575"/>
      <c r="F2" s="575"/>
      <c r="G2" s="575"/>
      <c r="H2" s="575"/>
      <c r="I2" s="575"/>
      <c r="J2" s="575"/>
      <c r="K2" s="575"/>
      <c r="L2" s="575"/>
      <c r="M2" s="575"/>
      <c r="N2" s="575"/>
      <c r="O2" s="575"/>
      <c r="P2" s="36"/>
      <c r="Q2" s="576" t="s">
        <v>521</v>
      </c>
      <c r="R2" s="576"/>
      <c r="S2" s="576"/>
      <c r="T2" s="576"/>
      <c r="U2" s="576"/>
      <c r="V2" s="576"/>
      <c r="W2" s="576"/>
      <c r="X2" s="576"/>
      <c r="Y2" s="576"/>
      <c r="Z2" s="576"/>
      <c r="AA2" s="576"/>
      <c r="AB2" s="576"/>
      <c r="AC2" s="576"/>
      <c r="AD2" s="576"/>
      <c r="AE2" s="576"/>
      <c r="AF2" s="37"/>
      <c r="AG2" s="577"/>
      <c r="AH2" s="577"/>
      <c r="AI2" s="577"/>
      <c r="AJ2" s="577"/>
      <c r="AK2" s="577"/>
      <c r="AL2" s="38"/>
      <c r="AM2" s="6"/>
      <c r="AN2" s="6"/>
      <c r="AO2" s="6"/>
      <c r="AP2" s="6"/>
      <c r="AQ2" s="6"/>
      <c r="AR2" s="6"/>
      <c r="AS2" s="6"/>
      <c r="AT2" s="38"/>
      <c r="AU2" s="11"/>
      <c r="AV2" s="11"/>
    </row>
    <row r="3" spans="1:53" ht="19.5" customHeight="1" thickBot="1">
      <c r="A3" s="33"/>
      <c r="B3" s="39"/>
      <c r="C3" s="39"/>
      <c r="D3" s="39"/>
      <c r="E3" s="39"/>
      <c r="F3" s="39"/>
      <c r="G3" s="39"/>
      <c r="H3" s="39"/>
      <c r="I3" s="39"/>
      <c r="J3" s="39"/>
      <c r="K3" s="39"/>
      <c r="L3" s="39"/>
      <c r="M3" s="39"/>
      <c r="N3" s="39"/>
      <c r="O3" s="40" t="s">
        <v>59</v>
      </c>
      <c r="P3" s="36"/>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11"/>
      <c r="AT3" s="11"/>
      <c r="AU3" s="39"/>
      <c r="AV3" s="40" t="s">
        <v>59</v>
      </c>
    </row>
    <row r="4" spans="1:53" ht="15" customHeight="1">
      <c r="B4" s="578" t="s">
        <v>60</v>
      </c>
      <c r="C4" s="580" t="s">
        <v>61</v>
      </c>
      <c r="D4" s="581"/>
      <c r="E4" s="581"/>
      <c r="F4" s="581"/>
      <c r="G4" s="581"/>
      <c r="H4" s="581"/>
      <c r="I4" s="581"/>
      <c r="J4" s="581"/>
      <c r="K4" s="581"/>
      <c r="L4" s="581"/>
      <c r="M4" s="581"/>
      <c r="N4" s="581"/>
      <c r="O4" s="581"/>
      <c r="P4" s="36"/>
      <c r="Q4" s="578" t="s">
        <v>60</v>
      </c>
      <c r="R4" s="582" t="s">
        <v>62</v>
      </c>
      <c r="S4" s="583"/>
      <c r="T4" s="583"/>
      <c r="U4" s="583"/>
      <c r="V4" s="583"/>
      <c r="W4" s="583"/>
      <c r="X4" s="583"/>
      <c r="Y4" s="583"/>
      <c r="Z4" s="584"/>
      <c r="AA4" s="585" t="s">
        <v>63</v>
      </c>
      <c r="AB4" s="586"/>
      <c r="AC4" s="586"/>
      <c r="AD4" s="586"/>
      <c r="AE4" s="586"/>
      <c r="AF4" s="41"/>
      <c r="AG4" s="587" t="s">
        <v>64</v>
      </c>
      <c r="AH4" s="587"/>
      <c r="AI4" s="587"/>
      <c r="AJ4" s="587"/>
      <c r="AK4" s="587"/>
      <c r="AL4" s="587"/>
      <c r="AM4" s="587"/>
      <c r="AN4" s="587"/>
      <c r="AO4" s="587"/>
      <c r="AP4" s="587"/>
      <c r="AQ4" s="587"/>
      <c r="AR4" s="587"/>
      <c r="AS4" s="587"/>
      <c r="AT4" s="587"/>
      <c r="AU4" s="11"/>
      <c r="AV4" s="11"/>
    </row>
    <row r="5" spans="1:53" ht="30" customHeight="1">
      <c r="A5" s="33"/>
      <c r="B5" s="579"/>
      <c r="C5" s="42" t="s">
        <v>65</v>
      </c>
      <c r="D5" s="42" t="s">
        <v>66</v>
      </c>
      <c r="E5" s="42" t="s">
        <v>67</v>
      </c>
      <c r="F5" s="42" t="s">
        <v>68</v>
      </c>
      <c r="G5" s="43" t="s">
        <v>69</v>
      </c>
      <c r="H5" s="44" t="s">
        <v>70</v>
      </c>
      <c r="I5" s="44" t="s">
        <v>71</v>
      </c>
      <c r="J5" s="45" t="s">
        <v>72</v>
      </c>
      <c r="K5" s="46" t="s">
        <v>73</v>
      </c>
      <c r="L5" s="46" t="s">
        <v>74</v>
      </c>
      <c r="M5" s="46" t="s">
        <v>75</v>
      </c>
      <c r="N5" s="46" t="s">
        <v>76</v>
      </c>
      <c r="O5" s="45" t="s">
        <v>77</v>
      </c>
      <c r="P5" s="47"/>
      <c r="Q5" s="581"/>
      <c r="R5" s="48" t="s">
        <v>78</v>
      </c>
      <c r="S5" s="49" t="s">
        <v>79</v>
      </c>
      <c r="T5" s="50" t="s">
        <v>80</v>
      </c>
      <c r="U5" s="49" t="s">
        <v>16</v>
      </c>
      <c r="V5" s="51" t="s">
        <v>81</v>
      </c>
      <c r="W5" s="52" t="s">
        <v>83</v>
      </c>
      <c r="X5" s="53" t="s">
        <v>84</v>
      </c>
      <c r="Y5" s="52" t="s">
        <v>85</v>
      </c>
      <c r="Z5" s="53" t="s">
        <v>86</v>
      </c>
      <c r="AA5" s="42" t="s">
        <v>65</v>
      </c>
      <c r="AB5" s="42" t="s">
        <v>87</v>
      </c>
      <c r="AC5" s="42" t="s">
        <v>67</v>
      </c>
      <c r="AD5" s="42" t="s">
        <v>88</v>
      </c>
      <c r="AE5" s="54" t="s">
        <v>89</v>
      </c>
      <c r="AF5" s="55" t="s">
        <v>90</v>
      </c>
      <c r="AG5" s="44" t="s">
        <v>91</v>
      </c>
      <c r="AH5" s="48" t="s">
        <v>92</v>
      </c>
      <c r="AI5" s="46" t="s">
        <v>73</v>
      </c>
      <c r="AJ5" s="46" t="s">
        <v>74</v>
      </c>
      <c r="AK5" s="46" t="s">
        <v>75</v>
      </c>
      <c r="AL5" s="46" t="s">
        <v>76</v>
      </c>
      <c r="AM5" s="48" t="s">
        <v>77</v>
      </c>
      <c r="AN5" s="48" t="s">
        <v>78</v>
      </c>
      <c r="AO5" s="49" t="s">
        <v>93</v>
      </c>
      <c r="AP5" s="50" t="s">
        <v>80</v>
      </c>
      <c r="AQ5" s="49" t="s">
        <v>94</v>
      </c>
      <c r="AR5" s="51" t="s">
        <v>95</v>
      </c>
      <c r="AS5" s="52" t="s">
        <v>83</v>
      </c>
      <c r="AT5" s="53" t="s">
        <v>84</v>
      </c>
      <c r="AU5" s="52" t="s">
        <v>85</v>
      </c>
      <c r="AV5" s="53" t="s">
        <v>86</v>
      </c>
    </row>
    <row r="6" spans="1:53" ht="15.75" customHeight="1">
      <c r="B6" s="56" t="s">
        <v>96</v>
      </c>
      <c r="C6" s="57">
        <v>342906</v>
      </c>
      <c r="D6" s="24">
        <v>24954</v>
      </c>
      <c r="E6" s="24">
        <v>822</v>
      </c>
      <c r="F6" s="24">
        <v>2310</v>
      </c>
      <c r="G6" s="24">
        <v>154</v>
      </c>
      <c r="H6" s="24">
        <v>27100</v>
      </c>
      <c r="I6" s="24">
        <v>52825</v>
      </c>
      <c r="J6" s="24">
        <v>1794</v>
      </c>
      <c r="K6" s="24">
        <v>3487</v>
      </c>
      <c r="L6" s="24">
        <v>13114</v>
      </c>
      <c r="M6" s="24">
        <v>50127</v>
      </c>
      <c r="N6" s="58">
        <v>7789</v>
      </c>
      <c r="O6" s="58">
        <v>4402</v>
      </c>
      <c r="P6" s="59"/>
      <c r="Q6" s="60" t="s">
        <v>24</v>
      </c>
      <c r="R6" s="61">
        <v>7710</v>
      </c>
      <c r="S6" s="61">
        <v>16615</v>
      </c>
      <c r="T6" s="61">
        <v>11121</v>
      </c>
      <c r="U6" s="61">
        <v>17344</v>
      </c>
      <c r="V6" s="61">
        <v>53960</v>
      </c>
      <c r="W6" s="61">
        <v>3822</v>
      </c>
      <c r="X6" s="61">
        <v>17530</v>
      </c>
      <c r="Y6" s="61">
        <v>15080</v>
      </c>
      <c r="Z6" s="61">
        <v>10846</v>
      </c>
      <c r="AA6" s="61">
        <v>275686</v>
      </c>
      <c r="AB6" s="61">
        <v>3666</v>
      </c>
      <c r="AC6" s="61">
        <v>661</v>
      </c>
      <c r="AD6" s="61">
        <v>434</v>
      </c>
      <c r="AE6" s="61">
        <v>147</v>
      </c>
      <c r="AF6" s="24">
        <v>20297</v>
      </c>
      <c r="AG6" s="24">
        <v>49437</v>
      </c>
      <c r="AH6" s="24">
        <v>1785</v>
      </c>
      <c r="AI6" s="24">
        <v>3255</v>
      </c>
      <c r="AJ6" s="24">
        <v>12472</v>
      </c>
      <c r="AK6" s="24">
        <v>42293</v>
      </c>
      <c r="AL6" s="24">
        <v>7467</v>
      </c>
      <c r="AM6" s="24">
        <v>3439</v>
      </c>
      <c r="AN6" s="24">
        <v>5775</v>
      </c>
      <c r="AO6" s="24">
        <v>12493</v>
      </c>
      <c r="AP6" s="24">
        <v>7237</v>
      </c>
      <c r="AQ6" s="24">
        <v>16062</v>
      </c>
      <c r="AR6" s="24">
        <v>51711</v>
      </c>
      <c r="AS6" s="24">
        <v>3772</v>
      </c>
      <c r="AT6" s="24">
        <v>14603</v>
      </c>
      <c r="AU6" s="24">
        <v>15080</v>
      </c>
      <c r="AV6" s="62">
        <v>3600</v>
      </c>
      <c r="AW6" s="63"/>
      <c r="AX6" s="63"/>
      <c r="AY6" s="63"/>
      <c r="AZ6" s="63"/>
      <c r="BA6" s="63"/>
    </row>
    <row r="7" spans="1:53" ht="15.75" customHeight="1">
      <c r="B7" s="56" t="s">
        <v>97</v>
      </c>
      <c r="C7" s="64">
        <v>3691</v>
      </c>
      <c r="D7" s="58">
        <v>59</v>
      </c>
      <c r="E7" s="58">
        <v>6</v>
      </c>
      <c r="F7" s="58">
        <v>14</v>
      </c>
      <c r="G7" s="58" t="s">
        <v>31</v>
      </c>
      <c r="H7" s="58">
        <v>226</v>
      </c>
      <c r="I7" s="58">
        <v>693</v>
      </c>
      <c r="J7" s="58">
        <v>15</v>
      </c>
      <c r="K7" s="58">
        <v>5</v>
      </c>
      <c r="L7" s="58">
        <v>72</v>
      </c>
      <c r="M7" s="58">
        <v>799</v>
      </c>
      <c r="N7" s="58">
        <v>10</v>
      </c>
      <c r="O7" s="58">
        <v>21</v>
      </c>
      <c r="P7" s="59"/>
      <c r="Q7" s="65" t="s">
        <v>97</v>
      </c>
      <c r="R7" s="61">
        <v>29</v>
      </c>
      <c r="S7" s="58">
        <v>830</v>
      </c>
      <c r="T7" s="61">
        <v>101</v>
      </c>
      <c r="U7" s="58">
        <v>156</v>
      </c>
      <c r="V7" s="58">
        <v>224</v>
      </c>
      <c r="W7" s="58">
        <v>29</v>
      </c>
      <c r="X7" s="58">
        <v>98</v>
      </c>
      <c r="Y7" s="58">
        <v>102</v>
      </c>
      <c r="Z7" s="58">
        <v>202</v>
      </c>
      <c r="AA7" s="24">
        <v>3551</v>
      </c>
      <c r="AB7" s="24">
        <v>45</v>
      </c>
      <c r="AC7" s="24">
        <v>5</v>
      </c>
      <c r="AD7" s="24">
        <v>10</v>
      </c>
      <c r="AE7" s="24" t="s">
        <v>31</v>
      </c>
      <c r="AF7" s="24">
        <v>212</v>
      </c>
      <c r="AG7" s="24">
        <v>669</v>
      </c>
      <c r="AH7" s="24">
        <v>15</v>
      </c>
      <c r="AI7" s="24">
        <v>5</v>
      </c>
      <c r="AJ7" s="24">
        <v>71</v>
      </c>
      <c r="AK7" s="24">
        <v>795</v>
      </c>
      <c r="AL7" s="24">
        <v>10</v>
      </c>
      <c r="AM7" s="24">
        <v>21</v>
      </c>
      <c r="AN7" s="24">
        <v>29</v>
      </c>
      <c r="AO7" s="24">
        <v>821</v>
      </c>
      <c r="AP7" s="24">
        <v>97</v>
      </c>
      <c r="AQ7" s="24">
        <v>151</v>
      </c>
      <c r="AR7" s="24">
        <v>224</v>
      </c>
      <c r="AS7" s="24">
        <v>29</v>
      </c>
      <c r="AT7" s="24">
        <v>73</v>
      </c>
      <c r="AU7" s="24">
        <v>102</v>
      </c>
      <c r="AV7" s="24">
        <v>167</v>
      </c>
      <c r="AW7" s="63"/>
      <c r="AX7" s="63"/>
      <c r="AY7" s="63"/>
      <c r="AZ7" s="63"/>
      <c r="BA7" s="63"/>
    </row>
    <row r="8" spans="1:53" ht="15.75" customHeight="1">
      <c r="B8" s="56" t="s">
        <v>98</v>
      </c>
      <c r="C8" s="64">
        <v>17408</v>
      </c>
      <c r="D8" s="58">
        <v>299</v>
      </c>
      <c r="E8" s="58">
        <v>15</v>
      </c>
      <c r="F8" s="58">
        <v>49</v>
      </c>
      <c r="G8" s="58">
        <v>3</v>
      </c>
      <c r="H8" s="58">
        <v>743</v>
      </c>
      <c r="I8" s="58">
        <v>3583</v>
      </c>
      <c r="J8" s="58">
        <v>120</v>
      </c>
      <c r="K8" s="58">
        <v>128</v>
      </c>
      <c r="L8" s="58">
        <v>326</v>
      </c>
      <c r="M8" s="58">
        <v>2848</v>
      </c>
      <c r="N8" s="58">
        <v>410</v>
      </c>
      <c r="O8" s="58">
        <v>128</v>
      </c>
      <c r="P8" s="59"/>
      <c r="Q8" s="65" t="s">
        <v>98</v>
      </c>
      <c r="R8" s="61">
        <v>248</v>
      </c>
      <c r="S8" s="58">
        <v>1535</v>
      </c>
      <c r="T8" s="61">
        <v>759</v>
      </c>
      <c r="U8" s="58">
        <v>887</v>
      </c>
      <c r="V8" s="58">
        <v>3048</v>
      </c>
      <c r="W8" s="58">
        <v>167</v>
      </c>
      <c r="X8" s="58">
        <v>549</v>
      </c>
      <c r="Y8" s="58">
        <v>836</v>
      </c>
      <c r="Z8" s="58">
        <v>727</v>
      </c>
      <c r="AA8" s="24">
        <v>16640</v>
      </c>
      <c r="AB8" s="24">
        <v>220</v>
      </c>
      <c r="AC8" s="24">
        <v>15</v>
      </c>
      <c r="AD8" s="24">
        <v>34</v>
      </c>
      <c r="AE8" s="24">
        <v>3</v>
      </c>
      <c r="AF8" s="24">
        <v>684</v>
      </c>
      <c r="AG8" s="24">
        <v>3496</v>
      </c>
      <c r="AH8" s="24">
        <v>120</v>
      </c>
      <c r="AI8" s="24">
        <v>124</v>
      </c>
      <c r="AJ8" s="24">
        <v>322</v>
      </c>
      <c r="AK8" s="24">
        <v>2792</v>
      </c>
      <c r="AL8" s="24">
        <v>410</v>
      </c>
      <c r="AM8" s="24">
        <v>126</v>
      </c>
      <c r="AN8" s="24">
        <v>232</v>
      </c>
      <c r="AO8" s="24">
        <v>1500</v>
      </c>
      <c r="AP8" s="24">
        <v>731</v>
      </c>
      <c r="AQ8" s="24">
        <v>879</v>
      </c>
      <c r="AR8" s="24">
        <v>3018</v>
      </c>
      <c r="AS8" s="24">
        <v>166</v>
      </c>
      <c r="AT8" s="24">
        <v>487</v>
      </c>
      <c r="AU8" s="24">
        <v>836</v>
      </c>
      <c r="AV8" s="24">
        <v>445</v>
      </c>
      <c r="AW8" s="63"/>
      <c r="AX8" s="63"/>
      <c r="AY8" s="63"/>
      <c r="AZ8" s="63"/>
      <c r="BA8" s="63"/>
    </row>
    <row r="9" spans="1:53" ht="15.75" customHeight="1">
      <c r="B9" s="56" t="s">
        <v>99</v>
      </c>
      <c r="C9" s="64">
        <v>25156</v>
      </c>
      <c r="D9" s="58">
        <v>536</v>
      </c>
      <c r="E9" s="58">
        <v>33</v>
      </c>
      <c r="F9" s="58">
        <v>61</v>
      </c>
      <c r="G9" s="58">
        <v>3</v>
      </c>
      <c r="H9" s="58">
        <v>1133</v>
      </c>
      <c r="I9" s="58">
        <v>5132</v>
      </c>
      <c r="J9" s="58">
        <v>150</v>
      </c>
      <c r="K9" s="58">
        <v>308</v>
      </c>
      <c r="L9" s="58">
        <v>604</v>
      </c>
      <c r="M9" s="58">
        <v>3498</v>
      </c>
      <c r="N9" s="58">
        <v>702</v>
      </c>
      <c r="O9" s="58">
        <v>219</v>
      </c>
      <c r="P9" s="59"/>
      <c r="Q9" s="65" t="s">
        <v>99</v>
      </c>
      <c r="R9" s="61">
        <v>430</v>
      </c>
      <c r="S9" s="58">
        <v>1060</v>
      </c>
      <c r="T9" s="61">
        <v>915</v>
      </c>
      <c r="U9" s="58">
        <v>1503</v>
      </c>
      <c r="V9" s="58">
        <v>5305</v>
      </c>
      <c r="W9" s="58">
        <v>301</v>
      </c>
      <c r="X9" s="58">
        <v>879</v>
      </c>
      <c r="Y9" s="58">
        <v>1576</v>
      </c>
      <c r="Z9" s="58">
        <v>808</v>
      </c>
      <c r="AA9" s="24">
        <v>23576</v>
      </c>
      <c r="AB9" s="24">
        <v>291</v>
      </c>
      <c r="AC9" s="24">
        <v>31</v>
      </c>
      <c r="AD9" s="24">
        <v>20</v>
      </c>
      <c r="AE9" s="24">
        <v>3</v>
      </c>
      <c r="AF9" s="24">
        <v>986</v>
      </c>
      <c r="AG9" s="24">
        <v>5019</v>
      </c>
      <c r="AH9" s="24">
        <v>150</v>
      </c>
      <c r="AI9" s="24">
        <v>285</v>
      </c>
      <c r="AJ9" s="24">
        <v>595</v>
      </c>
      <c r="AK9" s="24">
        <v>3378</v>
      </c>
      <c r="AL9" s="24">
        <v>694</v>
      </c>
      <c r="AM9" s="24">
        <v>210</v>
      </c>
      <c r="AN9" s="24">
        <v>397</v>
      </c>
      <c r="AO9" s="24">
        <v>975</v>
      </c>
      <c r="AP9" s="24">
        <v>833</v>
      </c>
      <c r="AQ9" s="24">
        <v>1467</v>
      </c>
      <c r="AR9" s="24">
        <v>5254</v>
      </c>
      <c r="AS9" s="24">
        <v>301</v>
      </c>
      <c r="AT9" s="24">
        <v>795</v>
      </c>
      <c r="AU9" s="24">
        <v>1576</v>
      </c>
      <c r="AV9" s="24">
        <v>316</v>
      </c>
      <c r="AW9" s="63"/>
      <c r="AX9" s="63"/>
      <c r="AY9" s="63"/>
      <c r="AZ9" s="63"/>
      <c r="BA9" s="63"/>
    </row>
    <row r="10" spans="1:53" ht="15.75" customHeight="1">
      <c r="B10" s="56" t="s">
        <v>100</v>
      </c>
      <c r="C10" s="64">
        <v>29776</v>
      </c>
      <c r="D10" s="58">
        <v>762</v>
      </c>
      <c r="E10" s="58">
        <v>78</v>
      </c>
      <c r="F10" s="58">
        <v>81</v>
      </c>
      <c r="G10" s="58">
        <v>7</v>
      </c>
      <c r="H10" s="58">
        <v>1837</v>
      </c>
      <c r="I10" s="58">
        <v>5713</v>
      </c>
      <c r="J10" s="58">
        <v>154</v>
      </c>
      <c r="K10" s="58">
        <v>368</v>
      </c>
      <c r="L10" s="58">
        <v>907</v>
      </c>
      <c r="M10" s="58">
        <v>4459</v>
      </c>
      <c r="N10" s="58">
        <v>654</v>
      </c>
      <c r="O10" s="58">
        <v>291</v>
      </c>
      <c r="P10" s="59"/>
      <c r="Q10" s="65" t="s">
        <v>100</v>
      </c>
      <c r="R10" s="61">
        <v>607</v>
      </c>
      <c r="S10" s="58">
        <v>1199</v>
      </c>
      <c r="T10" s="61">
        <v>1100</v>
      </c>
      <c r="U10" s="58">
        <v>1459</v>
      </c>
      <c r="V10" s="58">
        <v>5911</v>
      </c>
      <c r="W10" s="58">
        <v>431</v>
      </c>
      <c r="X10" s="58">
        <v>1278</v>
      </c>
      <c r="Y10" s="58">
        <v>1547</v>
      </c>
      <c r="Z10" s="58">
        <v>933</v>
      </c>
      <c r="AA10" s="24">
        <v>27066</v>
      </c>
      <c r="AB10" s="24">
        <v>342</v>
      </c>
      <c r="AC10" s="24">
        <v>69</v>
      </c>
      <c r="AD10" s="24">
        <v>37</v>
      </c>
      <c r="AE10" s="24">
        <v>6</v>
      </c>
      <c r="AF10" s="24">
        <v>1494</v>
      </c>
      <c r="AG10" s="24">
        <v>5537</v>
      </c>
      <c r="AH10" s="24">
        <v>154</v>
      </c>
      <c r="AI10" s="24">
        <v>342</v>
      </c>
      <c r="AJ10" s="24">
        <v>882</v>
      </c>
      <c r="AK10" s="24">
        <v>4203</v>
      </c>
      <c r="AL10" s="24">
        <v>649</v>
      </c>
      <c r="AM10" s="24">
        <v>276</v>
      </c>
      <c r="AN10" s="24">
        <v>521</v>
      </c>
      <c r="AO10" s="24">
        <v>1016</v>
      </c>
      <c r="AP10" s="24">
        <v>909</v>
      </c>
      <c r="AQ10" s="24">
        <v>1406</v>
      </c>
      <c r="AR10" s="24">
        <v>5775</v>
      </c>
      <c r="AS10" s="24">
        <v>426</v>
      </c>
      <c r="AT10" s="24">
        <v>1152</v>
      </c>
      <c r="AU10" s="24">
        <v>1547</v>
      </c>
      <c r="AV10" s="24">
        <v>323</v>
      </c>
      <c r="AW10" s="63"/>
      <c r="AX10" s="63"/>
      <c r="AY10" s="63"/>
      <c r="AZ10" s="63"/>
      <c r="BA10" s="63"/>
    </row>
    <row r="11" spans="1:53" ht="15.75" customHeight="1">
      <c r="B11" s="56" t="s">
        <v>101</v>
      </c>
      <c r="C11" s="64">
        <v>35075</v>
      </c>
      <c r="D11" s="58">
        <v>940</v>
      </c>
      <c r="E11" s="58">
        <v>63</v>
      </c>
      <c r="F11" s="58">
        <v>102</v>
      </c>
      <c r="G11" s="58">
        <v>13</v>
      </c>
      <c r="H11" s="58">
        <v>2824</v>
      </c>
      <c r="I11" s="58">
        <v>6649</v>
      </c>
      <c r="J11" s="58">
        <v>191</v>
      </c>
      <c r="K11" s="58">
        <v>511</v>
      </c>
      <c r="L11" s="58">
        <v>1359</v>
      </c>
      <c r="M11" s="58">
        <v>5008</v>
      </c>
      <c r="N11" s="58">
        <v>715</v>
      </c>
      <c r="O11" s="58">
        <v>334</v>
      </c>
      <c r="P11" s="59"/>
      <c r="Q11" s="65" t="s">
        <v>101</v>
      </c>
      <c r="R11" s="61">
        <v>905</v>
      </c>
      <c r="S11" s="58">
        <v>1478</v>
      </c>
      <c r="T11" s="61">
        <v>1024</v>
      </c>
      <c r="U11" s="58">
        <v>1734</v>
      </c>
      <c r="V11" s="58">
        <v>6429</v>
      </c>
      <c r="W11" s="58">
        <v>455</v>
      </c>
      <c r="X11" s="58">
        <v>1621</v>
      </c>
      <c r="Y11" s="58">
        <v>1732</v>
      </c>
      <c r="Z11" s="58">
        <v>988</v>
      </c>
      <c r="AA11" s="24">
        <v>31405</v>
      </c>
      <c r="AB11" s="24">
        <v>355</v>
      </c>
      <c r="AC11" s="24">
        <v>56</v>
      </c>
      <c r="AD11" s="24">
        <v>33</v>
      </c>
      <c r="AE11" s="24">
        <v>13</v>
      </c>
      <c r="AF11" s="24">
        <v>2244</v>
      </c>
      <c r="AG11" s="24">
        <v>6454</v>
      </c>
      <c r="AH11" s="24">
        <v>191</v>
      </c>
      <c r="AI11" s="24">
        <v>482</v>
      </c>
      <c r="AJ11" s="24">
        <v>1328</v>
      </c>
      <c r="AK11" s="24">
        <v>4623</v>
      </c>
      <c r="AL11" s="24">
        <v>698</v>
      </c>
      <c r="AM11" s="24">
        <v>312</v>
      </c>
      <c r="AN11" s="24">
        <v>781</v>
      </c>
      <c r="AO11" s="24">
        <v>1199</v>
      </c>
      <c r="AP11" s="24">
        <v>771</v>
      </c>
      <c r="AQ11" s="24">
        <v>1624</v>
      </c>
      <c r="AR11" s="24">
        <v>6268</v>
      </c>
      <c r="AS11" s="24">
        <v>448</v>
      </c>
      <c r="AT11" s="24">
        <v>1444</v>
      </c>
      <c r="AU11" s="24">
        <v>1732</v>
      </c>
      <c r="AV11" s="24">
        <v>349</v>
      </c>
      <c r="AW11" s="63"/>
      <c r="AX11" s="63"/>
      <c r="AY11" s="63"/>
      <c r="AZ11" s="63"/>
      <c r="BA11" s="63"/>
    </row>
    <row r="12" spans="1:53" ht="15.75" customHeight="1">
      <c r="B12" s="56" t="s">
        <v>102</v>
      </c>
      <c r="C12" s="64">
        <v>40858</v>
      </c>
      <c r="D12" s="58">
        <v>1043</v>
      </c>
      <c r="E12" s="58">
        <v>73</v>
      </c>
      <c r="F12" s="58">
        <v>125</v>
      </c>
      <c r="G12" s="58">
        <v>22</v>
      </c>
      <c r="H12" s="58">
        <v>3523</v>
      </c>
      <c r="I12" s="58">
        <v>7217</v>
      </c>
      <c r="J12" s="58">
        <v>244</v>
      </c>
      <c r="K12" s="58">
        <v>541</v>
      </c>
      <c r="L12" s="58">
        <v>1800</v>
      </c>
      <c r="M12" s="58">
        <v>6148</v>
      </c>
      <c r="N12" s="58">
        <v>1059</v>
      </c>
      <c r="O12" s="58">
        <v>422</v>
      </c>
      <c r="P12" s="59"/>
      <c r="Q12" s="65" t="s">
        <v>102</v>
      </c>
      <c r="R12" s="61">
        <v>1071</v>
      </c>
      <c r="S12" s="58">
        <v>1715</v>
      </c>
      <c r="T12" s="61">
        <v>1097</v>
      </c>
      <c r="U12" s="58">
        <v>2196</v>
      </c>
      <c r="V12" s="58">
        <v>6739</v>
      </c>
      <c r="W12" s="58">
        <v>583</v>
      </c>
      <c r="X12" s="58">
        <v>2065</v>
      </c>
      <c r="Y12" s="58">
        <v>2087</v>
      </c>
      <c r="Z12" s="58">
        <v>1088</v>
      </c>
      <c r="AA12" s="24">
        <v>36224</v>
      </c>
      <c r="AB12" s="24">
        <v>350</v>
      </c>
      <c r="AC12" s="24">
        <v>64</v>
      </c>
      <c r="AD12" s="24">
        <v>36</v>
      </c>
      <c r="AE12" s="24">
        <v>22</v>
      </c>
      <c r="AF12" s="24">
        <v>2745</v>
      </c>
      <c r="AG12" s="24">
        <v>6950</v>
      </c>
      <c r="AH12" s="24">
        <v>243</v>
      </c>
      <c r="AI12" s="24">
        <v>508</v>
      </c>
      <c r="AJ12" s="24">
        <v>1740</v>
      </c>
      <c r="AK12" s="24">
        <v>5612</v>
      </c>
      <c r="AL12" s="24">
        <v>1035</v>
      </c>
      <c r="AM12" s="24">
        <v>377</v>
      </c>
      <c r="AN12" s="24">
        <v>882</v>
      </c>
      <c r="AO12" s="24">
        <v>1362</v>
      </c>
      <c r="AP12" s="24">
        <v>822</v>
      </c>
      <c r="AQ12" s="24">
        <v>2035</v>
      </c>
      <c r="AR12" s="24">
        <v>6532</v>
      </c>
      <c r="AS12" s="24">
        <v>580</v>
      </c>
      <c r="AT12" s="24">
        <v>1809</v>
      </c>
      <c r="AU12" s="24">
        <v>2087</v>
      </c>
      <c r="AV12" s="24">
        <v>433</v>
      </c>
      <c r="AW12" s="63"/>
      <c r="AX12" s="63"/>
      <c r="AY12" s="63"/>
      <c r="AZ12" s="63"/>
      <c r="BA12" s="63"/>
    </row>
    <row r="13" spans="1:53" ht="15.75" customHeight="1">
      <c r="B13" s="56" t="s">
        <v>103</v>
      </c>
      <c r="C13" s="64">
        <v>35509</v>
      </c>
      <c r="D13" s="58">
        <v>983</v>
      </c>
      <c r="E13" s="58">
        <v>69</v>
      </c>
      <c r="F13" s="58">
        <v>157</v>
      </c>
      <c r="G13" s="58">
        <v>22</v>
      </c>
      <c r="H13" s="58">
        <v>2698</v>
      </c>
      <c r="I13" s="58">
        <v>5812</v>
      </c>
      <c r="J13" s="58">
        <v>249</v>
      </c>
      <c r="K13" s="58">
        <v>501</v>
      </c>
      <c r="L13" s="58">
        <v>1766</v>
      </c>
      <c r="M13" s="58">
        <v>5249</v>
      </c>
      <c r="N13" s="58">
        <v>1105</v>
      </c>
      <c r="O13" s="58">
        <v>364</v>
      </c>
      <c r="P13" s="59"/>
      <c r="Q13" s="65" t="s">
        <v>103</v>
      </c>
      <c r="R13" s="61">
        <v>809</v>
      </c>
      <c r="S13" s="58">
        <v>1424</v>
      </c>
      <c r="T13" s="61">
        <v>1026</v>
      </c>
      <c r="U13" s="58">
        <v>2133</v>
      </c>
      <c r="V13" s="58">
        <v>5876</v>
      </c>
      <c r="W13" s="58">
        <v>449</v>
      </c>
      <c r="X13" s="58">
        <v>1800</v>
      </c>
      <c r="Y13" s="58">
        <v>2072</v>
      </c>
      <c r="Z13" s="58">
        <v>945</v>
      </c>
      <c r="AA13" s="24">
        <v>31079</v>
      </c>
      <c r="AB13" s="24">
        <v>280</v>
      </c>
      <c r="AC13" s="24">
        <v>58</v>
      </c>
      <c r="AD13" s="24">
        <v>37</v>
      </c>
      <c r="AE13" s="24">
        <v>20</v>
      </c>
      <c r="AF13" s="24">
        <v>2099</v>
      </c>
      <c r="AG13" s="24">
        <v>5543</v>
      </c>
      <c r="AH13" s="24">
        <v>248</v>
      </c>
      <c r="AI13" s="24">
        <v>481</v>
      </c>
      <c r="AJ13" s="24">
        <v>1698</v>
      </c>
      <c r="AK13" s="24">
        <v>4703</v>
      </c>
      <c r="AL13" s="24">
        <v>1081</v>
      </c>
      <c r="AM13" s="24">
        <v>318</v>
      </c>
      <c r="AN13" s="24">
        <v>652</v>
      </c>
      <c r="AO13" s="24">
        <v>1089</v>
      </c>
      <c r="AP13" s="24">
        <v>675</v>
      </c>
      <c r="AQ13" s="24">
        <v>1992</v>
      </c>
      <c r="AR13" s="24">
        <v>5628</v>
      </c>
      <c r="AS13" s="24">
        <v>448</v>
      </c>
      <c r="AT13" s="24">
        <v>1589</v>
      </c>
      <c r="AU13" s="24">
        <v>2072</v>
      </c>
      <c r="AV13" s="24">
        <v>368</v>
      </c>
      <c r="AW13" s="63"/>
      <c r="AX13" s="63"/>
      <c r="AY13" s="63"/>
      <c r="AZ13" s="63"/>
      <c r="BA13" s="63"/>
    </row>
    <row r="14" spans="1:53" ht="15.75" customHeight="1">
      <c r="B14" s="56" t="s">
        <v>104</v>
      </c>
      <c r="C14" s="64">
        <v>35809</v>
      </c>
      <c r="D14" s="58">
        <v>1255</v>
      </c>
      <c r="E14" s="58">
        <v>79</v>
      </c>
      <c r="F14" s="58">
        <v>190</v>
      </c>
      <c r="G14" s="58">
        <v>20</v>
      </c>
      <c r="H14" s="58">
        <v>2769</v>
      </c>
      <c r="I14" s="58">
        <v>5017</v>
      </c>
      <c r="J14" s="58">
        <v>285</v>
      </c>
      <c r="K14" s="58">
        <v>439</v>
      </c>
      <c r="L14" s="58">
        <v>1740</v>
      </c>
      <c r="M14" s="58">
        <v>5249</v>
      </c>
      <c r="N14" s="58">
        <v>1019</v>
      </c>
      <c r="O14" s="58">
        <v>391</v>
      </c>
      <c r="P14" s="59"/>
      <c r="Q14" s="65" t="s">
        <v>104</v>
      </c>
      <c r="R14" s="61">
        <v>859</v>
      </c>
      <c r="S14" s="58">
        <v>1429</v>
      </c>
      <c r="T14" s="61">
        <v>1034</v>
      </c>
      <c r="U14" s="58">
        <v>2745</v>
      </c>
      <c r="V14" s="58">
        <v>6148</v>
      </c>
      <c r="W14" s="58">
        <v>506</v>
      </c>
      <c r="X14" s="58">
        <v>1802</v>
      </c>
      <c r="Y14" s="58">
        <v>2003</v>
      </c>
      <c r="Z14" s="58">
        <v>830</v>
      </c>
      <c r="AA14" s="24">
        <v>30823</v>
      </c>
      <c r="AB14" s="24">
        <v>337</v>
      </c>
      <c r="AC14" s="24">
        <v>74</v>
      </c>
      <c r="AD14" s="24">
        <v>30</v>
      </c>
      <c r="AE14" s="24">
        <v>20</v>
      </c>
      <c r="AF14" s="24">
        <v>2100</v>
      </c>
      <c r="AG14" s="24">
        <v>4744</v>
      </c>
      <c r="AH14" s="24">
        <v>284</v>
      </c>
      <c r="AI14" s="24">
        <v>401</v>
      </c>
      <c r="AJ14" s="24">
        <v>1653</v>
      </c>
      <c r="AK14" s="24">
        <v>4589</v>
      </c>
      <c r="AL14" s="24">
        <v>987</v>
      </c>
      <c r="AM14" s="24">
        <v>327</v>
      </c>
      <c r="AN14" s="24">
        <v>654</v>
      </c>
      <c r="AO14" s="24">
        <v>1064</v>
      </c>
      <c r="AP14" s="24">
        <v>662</v>
      </c>
      <c r="AQ14" s="24">
        <v>2591</v>
      </c>
      <c r="AR14" s="24">
        <v>5874</v>
      </c>
      <c r="AS14" s="24">
        <v>501</v>
      </c>
      <c r="AT14" s="24">
        <v>1598</v>
      </c>
      <c r="AU14" s="24">
        <v>2003</v>
      </c>
      <c r="AV14" s="24">
        <v>330</v>
      </c>
      <c r="AW14" s="63"/>
      <c r="AX14" s="63"/>
      <c r="AY14" s="63"/>
      <c r="AZ14" s="63"/>
      <c r="BA14" s="63"/>
    </row>
    <row r="15" spans="1:53" ht="15.75" customHeight="1">
      <c r="B15" s="56" t="s">
        <v>105</v>
      </c>
      <c r="C15" s="64">
        <v>36847</v>
      </c>
      <c r="D15" s="58">
        <v>2018</v>
      </c>
      <c r="E15" s="58">
        <v>138</v>
      </c>
      <c r="F15" s="58">
        <v>238</v>
      </c>
      <c r="G15" s="58">
        <v>19</v>
      </c>
      <c r="H15" s="58">
        <v>3388</v>
      </c>
      <c r="I15" s="58">
        <v>5129</v>
      </c>
      <c r="J15" s="58">
        <v>232</v>
      </c>
      <c r="K15" s="58">
        <v>306</v>
      </c>
      <c r="L15" s="58">
        <v>1629</v>
      </c>
      <c r="M15" s="58">
        <v>5208</v>
      </c>
      <c r="N15" s="58">
        <v>1019</v>
      </c>
      <c r="O15" s="58">
        <v>404</v>
      </c>
      <c r="P15" s="59"/>
      <c r="Q15" s="65" t="s">
        <v>105</v>
      </c>
      <c r="R15" s="61">
        <v>892</v>
      </c>
      <c r="S15" s="58">
        <v>1562</v>
      </c>
      <c r="T15" s="61">
        <v>958</v>
      </c>
      <c r="U15" s="58">
        <v>2586</v>
      </c>
      <c r="V15" s="58">
        <v>6132</v>
      </c>
      <c r="W15" s="58">
        <v>498</v>
      </c>
      <c r="X15" s="58">
        <v>1920</v>
      </c>
      <c r="Y15" s="58">
        <v>1767</v>
      </c>
      <c r="Z15" s="58">
        <v>804</v>
      </c>
      <c r="AA15" s="24">
        <v>30321</v>
      </c>
      <c r="AB15" s="24">
        <v>395</v>
      </c>
      <c r="AC15" s="24">
        <v>115</v>
      </c>
      <c r="AD15" s="24">
        <v>52</v>
      </c>
      <c r="AE15" s="24">
        <v>18</v>
      </c>
      <c r="AF15" s="24">
        <v>2425</v>
      </c>
      <c r="AG15" s="24">
        <v>4744</v>
      </c>
      <c r="AH15" s="24">
        <v>229</v>
      </c>
      <c r="AI15" s="24">
        <v>282</v>
      </c>
      <c r="AJ15" s="24">
        <v>1539</v>
      </c>
      <c r="AK15" s="24">
        <v>4424</v>
      </c>
      <c r="AL15" s="24">
        <v>964</v>
      </c>
      <c r="AM15" s="24">
        <v>325</v>
      </c>
      <c r="AN15" s="24">
        <v>642</v>
      </c>
      <c r="AO15" s="24">
        <v>1125</v>
      </c>
      <c r="AP15" s="24">
        <v>620</v>
      </c>
      <c r="AQ15" s="24">
        <v>2427</v>
      </c>
      <c r="AR15" s="24">
        <v>5798</v>
      </c>
      <c r="AS15" s="24">
        <v>492</v>
      </c>
      <c r="AT15" s="24">
        <v>1654</v>
      </c>
      <c r="AU15" s="24">
        <v>1767</v>
      </c>
      <c r="AV15" s="24">
        <v>284</v>
      </c>
      <c r="AW15" s="63"/>
      <c r="AX15" s="63"/>
      <c r="AY15" s="63"/>
      <c r="AZ15" s="63"/>
      <c r="BA15" s="63"/>
    </row>
    <row r="16" spans="1:53" ht="15.75" customHeight="1">
      <c r="B16" s="56" t="s">
        <v>106</v>
      </c>
      <c r="C16" s="64">
        <v>33542</v>
      </c>
      <c r="D16" s="58">
        <v>3807</v>
      </c>
      <c r="E16" s="58">
        <v>109</v>
      </c>
      <c r="F16" s="58">
        <v>307</v>
      </c>
      <c r="G16" s="58">
        <v>23</v>
      </c>
      <c r="H16" s="58">
        <v>3893</v>
      </c>
      <c r="I16" s="58">
        <v>4022</v>
      </c>
      <c r="J16" s="58">
        <v>113</v>
      </c>
      <c r="K16" s="58">
        <v>283</v>
      </c>
      <c r="L16" s="58">
        <v>1469</v>
      </c>
      <c r="M16" s="58">
        <v>4613</v>
      </c>
      <c r="N16" s="58">
        <v>667</v>
      </c>
      <c r="O16" s="58">
        <v>579</v>
      </c>
      <c r="P16" s="59"/>
      <c r="Q16" s="65" t="s">
        <v>106</v>
      </c>
      <c r="R16" s="61">
        <v>876</v>
      </c>
      <c r="S16" s="58">
        <v>1890</v>
      </c>
      <c r="T16" s="61">
        <v>1025</v>
      </c>
      <c r="U16" s="58">
        <v>1094</v>
      </c>
      <c r="V16" s="58">
        <v>4508</v>
      </c>
      <c r="W16" s="58">
        <v>281</v>
      </c>
      <c r="X16" s="58">
        <v>2321</v>
      </c>
      <c r="Y16" s="58">
        <v>795</v>
      </c>
      <c r="Z16" s="58">
        <v>867</v>
      </c>
      <c r="AA16" s="24">
        <v>23734</v>
      </c>
      <c r="AB16" s="24">
        <v>446</v>
      </c>
      <c r="AC16" s="24">
        <v>88</v>
      </c>
      <c r="AD16" s="24">
        <v>50</v>
      </c>
      <c r="AE16" s="24">
        <v>23</v>
      </c>
      <c r="AF16" s="24">
        <v>2671</v>
      </c>
      <c r="AG16" s="24">
        <v>3544</v>
      </c>
      <c r="AH16" s="24">
        <v>112</v>
      </c>
      <c r="AI16" s="24">
        <v>261</v>
      </c>
      <c r="AJ16" s="24">
        <v>1364</v>
      </c>
      <c r="AK16" s="24">
        <v>3546</v>
      </c>
      <c r="AL16" s="24">
        <v>602</v>
      </c>
      <c r="AM16" s="24">
        <v>434</v>
      </c>
      <c r="AN16" s="24">
        <v>538</v>
      </c>
      <c r="AO16" s="24">
        <v>1206</v>
      </c>
      <c r="AP16" s="24">
        <v>543</v>
      </c>
      <c r="AQ16" s="24">
        <v>921</v>
      </c>
      <c r="AR16" s="24">
        <v>4172</v>
      </c>
      <c r="AS16" s="24">
        <v>269</v>
      </c>
      <c r="AT16" s="24">
        <v>1916</v>
      </c>
      <c r="AU16" s="24">
        <v>795</v>
      </c>
      <c r="AV16" s="24">
        <v>233</v>
      </c>
      <c r="AW16" s="63"/>
      <c r="AX16" s="63"/>
      <c r="AY16" s="63"/>
      <c r="AZ16" s="63"/>
      <c r="BA16" s="63"/>
    </row>
    <row r="17" spans="2:53" ht="15.75" customHeight="1">
      <c r="B17" s="56" t="s">
        <v>107</v>
      </c>
      <c r="C17" s="64">
        <v>25230</v>
      </c>
      <c r="D17" s="58">
        <v>4809</v>
      </c>
      <c r="E17" s="58">
        <v>86</v>
      </c>
      <c r="F17" s="58">
        <v>357</v>
      </c>
      <c r="G17" s="58">
        <v>17</v>
      </c>
      <c r="H17" s="58">
        <v>2707</v>
      </c>
      <c r="I17" s="58">
        <v>2240</v>
      </c>
      <c r="J17" s="58">
        <v>33</v>
      </c>
      <c r="K17" s="58">
        <v>70</v>
      </c>
      <c r="L17" s="58">
        <v>979</v>
      </c>
      <c r="M17" s="58">
        <v>3561</v>
      </c>
      <c r="N17" s="58">
        <v>286</v>
      </c>
      <c r="O17" s="58">
        <v>555</v>
      </c>
      <c r="P17" s="59"/>
      <c r="Q17" s="65" t="s">
        <v>107</v>
      </c>
      <c r="R17" s="61">
        <v>606</v>
      </c>
      <c r="S17" s="58">
        <v>1532</v>
      </c>
      <c r="T17" s="61">
        <v>999</v>
      </c>
      <c r="U17" s="58">
        <v>528</v>
      </c>
      <c r="V17" s="58">
        <v>2506</v>
      </c>
      <c r="W17" s="58">
        <v>96</v>
      </c>
      <c r="X17" s="58">
        <v>1890</v>
      </c>
      <c r="Y17" s="58">
        <v>367</v>
      </c>
      <c r="Z17" s="58">
        <v>1006</v>
      </c>
      <c r="AA17" s="24">
        <v>13762</v>
      </c>
      <c r="AB17" s="24">
        <v>372</v>
      </c>
      <c r="AC17" s="24">
        <v>57</v>
      </c>
      <c r="AD17" s="24">
        <v>54</v>
      </c>
      <c r="AE17" s="24">
        <v>16</v>
      </c>
      <c r="AF17" s="24">
        <v>1712</v>
      </c>
      <c r="AG17" s="24">
        <v>1732</v>
      </c>
      <c r="AH17" s="24">
        <v>32</v>
      </c>
      <c r="AI17" s="24">
        <v>64</v>
      </c>
      <c r="AJ17" s="24">
        <v>872</v>
      </c>
      <c r="AK17" s="24">
        <v>2222</v>
      </c>
      <c r="AL17" s="24">
        <v>227</v>
      </c>
      <c r="AM17" s="24">
        <v>351</v>
      </c>
      <c r="AN17" s="24">
        <v>310</v>
      </c>
      <c r="AO17" s="24">
        <v>792</v>
      </c>
      <c r="AP17" s="24">
        <v>355</v>
      </c>
      <c r="AQ17" s="24">
        <v>391</v>
      </c>
      <c r="AR17" s="24">
        <v>2245</v>
      </c>
      <c r="AS17" s="24">
        <v>88</v>
      </c>
      <c r="AT17" s="24">
        <v>1330</v>
      </c>
      <c r="AU17" s="24">
        <v>367</v>
      </c>
      <c r="AV17" s="24">
        <v>173</v>
      </c>
      <c r="AW17" s="63"/>
      <c r="AX17" s="63"/>
      <c r="AY17" s="63"/>
      <c r="AZ17" s="63"/>
      <c r="BA17" s="63"/>
    </row>
    <row r="18" spans="2:53" ht="15.75" customHeight="1">
      <c r="B18" s="56" t="s">
        <v>108</v>
      </c>
      <c r="C18" s="64">
        <v>11708</v>
      </c>
      <c r="D18" s="58">
        <v>3094</v>
      </c>
      <c r="E18" s="58">
        <v>34</v>
      </c>
      <c r="F18" s="58">
        <v>301</v>
      </c>
      <c r="G18" s="58">
        <v>1</v>
      </c>
      <c r="H18" s="58">
        <v>884</v>
      </c>
      <c r="I18" s="58">
        <v>944</v>
      </c>
      <c r="J18" s="58">
        <v>5</v>
      </c>
      <c r="K18" s="58">
        <v>13</v>
      </c>
      <c r="L18" s="58">
        <v>318</v>
      </c>
      <c r="M18" s="58">
        <v>1725</v>
      </c>
      <c r="N18" s="58">
        <v>93</v>
      </c>
      <c r="O18" s="58">
        <v>291</v>
      </c>
      <c r="P18" s="59"/>
      <c r="Q18" s="65" t="s">
        <v>108</v>
      </c>
      <c r="R18" s="61">
        <v>202</v>
      </c>
      <c r="S18" s="58">
        <v>618</v>
      </c>
      <c r="T18" s="61">
        <v>625</v>
      </c>
      <c r="U18" s="58">
        <v>190</v>
      </c>
      <c r="V18" s="58">
        <v>742</v>
      </c>
      <c r="W18" s="58">
        <v>18</v>
      </c>
      <c r="X18" s="58">
        <v>843</v>
      </c>
      <c r="Y18" s="58">
        <v>117</v>
      </c>
      <c r="Z18" s="58">
        <v>650</v>
      </c>
      <c r="AA18" s="24">
        <v>4667</v>
      </c>
      <c r="AB18" s="24">
        <v>135</v>
      </c>
      <c r="AC18" s="24">
        <v>15</v>
      </c>
      <c r="AD18" s="24">
        <v>25</v>
      </c>
      <c r="AE18" s="24">
        <v>1</v>
      </c>
      <c r="AF18" s="24">
        <v>582</v>
      </c>
      <c r="AG18" s="24">
        <v>621</v>
      </c>
      <c r="AH18" s="24">
        <v>5</v>
      </c>
      <c r="AI18" s="24">
        <v>8</v>
      </c>
      <c r="AJ18" s="24">
        <v>285</v>
      </c>
      <c r="AK18" s="24">
        <v>796</v>
      </c>
      <c r="AL18" s="24">
        <v>70</v>
      </c>
      <c r="AM18" s="24">
        <v>154</v>
      </c>
      <c r="AN18" s="24">
        <v>89</v>
      </c>
      <c r="AO18" s="24">
        <v>249</v>
      </c>
      <c r="AP18" s="24">
        <v>149</v>
      </c>
      <c r="AQ18" s="24">
        <v>114</v>
      </c>
      <c r="AR18" s="24">
        <v>630</v>
      </c>
      <c r="AS18" s="24">
        <v>17</v>
      </c>
      <c r="AT18" s="24">
        <v>510</v>
      </c>
      <c r="AU18" s="24">
        <v>117</v>
      </c>
      <c r="AV18" s="24">
        <v>95</v>
      </c>
      <c r="AW18" s="63"/>
      <c r="AX18" s="63"/>
      <c r="AY18" s="63"/>
      <c r="AZ18" s="63"/>
      <c r="BA18" s="63"/>
    </row>
    <row r="19" spans="2:53" ht="15.75" customHeight="1">
      <c r="B19" s="56" t="s">
        <v>109</v>
      </c>
      <c r="C19" s="64">
        <v>6949</v>
      </c>
      <c r="D19" s="58">
        <v>2730</v>
      </c>
      <c r="E19" s="58">
        <v>25</v>
      </c>
      <c r="F19" s="58">
        <v>215</v>
      </c>
      <c r="G19" s="58">
        <v>3</v>
      </c>
      <c r="H19" s="58">
        <v>330</v>
      </c>
      <c r="I19" s="58">
        <v>430</v>
      </c>
      <c r="J19" s="58">
        <v>1</v>
      </c>
      <c r="K19" s="58">
        <v>9</v>
      </c>
      <c r="L19" s="58">
        <v>102</v>
      </c>
      <c r="M19" s="58">
        <v>1020</v>
      </c>
      <c r="N19" s="58">
        <v>36</v>
      </c>
      <c r="O19" s="58">
        <v>209</v>
      </c>
      <c r="P19" s="59"/>
      <c r="Q19" s="65" t="s">
        <v>109</v>
      </c>
      <c r="R19" s="61">
        <v>85</v>
      </c>
      <c r="S19" s="58">
        <v>236</v>
      </c>
      <c r="T19" s="61">
        <v>329</v>
      </c>
      <c r="U19" s="58">
        <v>89</v>
      </c>
      <c r="V19" s="58">
        <v>222</v>
      </c>
      <c r="W19" s="58">
        <v>8</v>
      </c>
      <c r="X19" s="58">
        <v>296</v>
      </c>
      <c r="Y19" s="58">
        <v>63</v>
      </c>
      <c r="Z19" s="58">
        <v>511</v>
      </c>
      <c r="AA19" s="24">
        <v>1809</v>
      </c>
      <c r="AB19" s="24">
        <v>65</v>
      </c>
      <c r="AC19" s="24">
        <v>10</v>
      </c>
      <c r="AD19" s="24">
        <v>12</v>
      </c>
      <c r="AE19" s="24">
        <v>2</v>
      </c>
      <c r="AF19" s="24">
        <v>228</v>
      </c>
      <c r="AG19" s="24">
        <v>252</v>
      </c>
      <c r="AH19" s="24">
        <v>1</v>
      </c>
      <c r="AI19" s="24">
        <v>8</v>
      </c>
      <c r="AJ19" s="24">
        <v>87</v>
      </c>
      <c r="AK19" s="24">
        <v>369</v>
      </c>
      <c r="AL19" s="24">
        <v>30</v>
      </c>
      <c r="AM19" s="24">
        <v>110</v>
      </c>
      <c r="AN19" s="24">
        <v>30</v>
      </c>
      <c r="AO19" s="24">
        <v>69</v>
      </c>
      <c r="AP19" s="24">
        <v>48</v>
      </c>
      <c r="AQ19" s="24">
        <v>47</v>
      </c>
      <c r="AR19" s="24">
        <v>172</v>
      </c>
      <c r="AS19" s="24">
        <v>7</v>
      </c>
      <c r="AT19" s="24">
        <v>156</v>
      </c>
      <c r="AU19" s="24">
        <v>63</v>
      </c>
      <c r="AV19" s="24">
        <v>43</v>
      </c>
      <c r="AW19" s="63"/>
      <c r="AX19" s="63"/>
      <c r="AY19" s="63"/>
      <c r="AZ19" s="63"/>
      <c r="BA19" s="63"/>
    </row>
    <row r="20" spans="2:53" ht="15.75" customHeight="1">
      <c r="B20" s="56" t="s">
        <v>110</v>
      </c>
      <c r="C20" s="64">
        <v>3692</v>
      </c>
      <c r="D20" s="58">
        <v>1786</v>
      </c>
      <c r="E20" s="58">
        <v>14</v>
      </c>
      <c r="F20" s="58">
        <v>93</v>
      </c>
      <c r="G20" s="58">
        <v>1</v>
      </c>
      <c r="H20" s="58">
        <v>103</v>
      </c>
      <c r="I20" s="58">
        <v>184</v>
      </c>
      <c r="J20" s="58">
        <v>2</v>
      </c>
      <c r="K20" s="58">
        <v>4</v>
      </c>
      <c r="L20" s="58">
        <v>34</v>
      </c>
      <c r="M20" s="58">
        <v>528</v>
      </c>
      <c r="N20" s="58">
        <v>12</v>
      </c>
      <c r="O20" s="58">
        <v>109</v>
      </c>
      <c r="P20" s="59"/>
      <c r="Q20" s="65" t="s">
        <v>110</v>
      </c>
      <c r="R20" s="61">
        <v>49</v>
      </c>
      <c r="S20" s="58">
        <v>79</v>
      </c>
      <c r="T20" s="61">
        <v>103</v>
      </c>
      <c r="U20" s="58">
        <v>29</v>
      </c>
      <c r="V20" s="58">
        <v>109</v>
      </c>
      <c r="W20" s="58" t="s">
        <v>31</v>
      </c>
      <c r="X20" s="58">
        <v>115</v>
      </c>
      <c r="Y20" s="58">
        <v>13</v>
      </c>
      <c r="Z20" s="58">
        <v>325</v>
      </c>
      <c r="AA20" s="24">
        <v>710</v>
      </c>
      <c r="AB20" s="24">
        <v>20</v>
      </c>
      <c r="AC20" s="24">
        <v>4</v>
      </c>
      <c r="AD20" s="24">
        <v>3</v>
      </c>
      <c r="AE20" s="24" t="s">
        <v>31</v>
      </c>
      <c r="AF20" s="24">
        <v>83</v>
      </c>
      <c r="AG20" s="24">
        <v>95</v>
      </c>
      <c r="AH20" s="24">
        <v>1</v>
      </c>
      <c r="AI20" s="24">
        <v>3</v>
      </c>
      <c r="AJ20" s="24">
        <v>28</v>
      </c>
      <c r="AK20" s="24">
        <v>173</v>
      </c>
      <c r="AL20" s="24">
        <v>8</v>
      </c>
      <c r="AM20" s="24">
        <v>55</v>
      </c>
      <c r="AN20" s="24">
        <v>10</v>
      </c>
      <c r="AO20" s="24">
        <v>21</v>
      </c>
      <c r="AP20" s="24">
        <v>18</v>
      </c>
      <c r="AQ20" s="24">
        <v>11</v>
      </c>
      <c r="AR20" s="24">
        <v>74</v>
      </c>
      <c r="AS20" s="24" t="s">
        <v>31</v>
      </c>
      <c r="AT20" s="24">
        <v>60</v>
      </c>
      <c r="AU20" s="24">
        <v>13</v>
      </c>
      <c r="AV20" s="24">
        <v>30</v>
      </c>
      <c r="AW20" s="63"/>
      <c r="AX20" s="63"/>
      <c r="AY20" s="63"/>
      <c r="AZ20" s="63"/>
      <c r="BA20" s="63"/>
    </row>
    <row r="21" spans="2:53" ht="15.75" customHeight="1">
      <c r="B21" s="56" t="s">
        <v>111</v>
      </c>
      <c r="C21" s="64">
        <v>1656</v>
      </c>
      <c r="D21" s="58">
        <v>833</v>
      </c>
      <c r="E21" s="58" t="s">
        <v>33</v>
      </c>
      <c r="F21" s="58">
        <v>20</v>
      </c>
      <c r="G21" s="58" t="s">
        <v>31</v>
      </c>
      <c r="H21" s="58">
        <v>42</v>
      </c>
      <c r="I21" s="58">
        <v>60</v>
      </c>
      <c r="J21" s="58" t="s">
        <v>31</v>
      </c>
      <c r="K21" s="58">
        <v>1</v>
      </c>
      <c r="L21" s="58">
        <v>9</v>
      </c>
      <c r="M21" s="58">
        <v>214</v>
      </c>
      <c r="N21" s="58">
        <v>2</v>
      </c>
      <c r="O21" s="58">
        <v>85</v>
      </c>
      <c r="P21" s="59"/>
      <c r="Q21" s="65" t="s">
        <v>111</v>
      </c>
      <c r="R21" s="61">
        <v>42</v>
      </c>
      <c r="S21" s="58">
        <v>28</v>
      </c>
      <c r="T21" s="61">
        <v>26</v>
      </c>
      <c r="U21" s="58">
        <v>15</v>
      </c>
      <c r="V21" s="58">
        <v>61</v>
      </c>
      <c r="W21" s="58" t="s">
        <v>31</v>
      </c>
      <c r="X21" s="58">
        <v>53</v>
      </c>
      <c r="Y21" s="58">
        <v>3</v>
      </c>
      <c r="Z21" s="58">
        <v>162</v>
      </c>
      <c r="AA21" s="24">
        <v>319</v>
      </c>
      <c r="AB21" s="24">
        <v>13</v>
      </c>
      <c r="AC21" s="24" t="s">
        <v>112</v>
      </c>
      <c r="AD21" s="24">
        <v>1</v>
      </c>
      <c r="AE21" s="24" t="s">
        <v>31</v>
      </c>
      <c r="AF21" s="24">
        <v>32</v>
      </c>
      <c r="AG21" s="24">
        <v>37</v>
      </c>
      <c r="AH21" s="24" t="s">
        <v>31</v>
      </c>
      <c r="AI21" s="24">
        <v>1</v>
      </c>
      <c r="AJ21" s="24">
        <v>8</v>
      </c>
      <c r="AK21" s="24">
        <v>68</v>
      </c>
      <c r="AL21" s="24">
        <v>2</v>
      </c>
      <c r="AM21" s="24">
        <v>43</v>
      </c>
      <c r="AN21" s="24">
        <v>8</v>
      </c>
      <c r="AO21" s="24">
        <v>5</v>
      </c>
      <c r="AP21" s="24">
        <v>4</v>
      </c>
      <c r="AQ21" s="24">
        <v>6</v>
      </c>
      <c r="AR21" s="24">
        <v>47</v>
      </c>
      <c r="AS21" s="24" t="s">
        <v>31</v>
      </c>
      <c r="AT21" s="24">
        <v>30</v>
      </c>
      <c r="AU21" s="24">
        <v>3</v>
      </c>
      <c r="AV21" s="24">
        <v>11</v>
      </c>
      <c r="AW21" s="63"/>
      <c r="AX21" s="63"/>
      <c r="AY21" s="63"/>
      <c r="AZ21" s="63"/>
      <c r="BA21" s="63"/>
    </row>
    <row r="22" spans="2:53" ht="15" customHeight="1">
      <c r="B22" s="38"/>
      <c r="C22" s="66"/>
      <c r="D22" s="58"/>
      <c r="E22" s="58"/>
      <c r="F22" s="58"/>
      <c r="G22" s="58"/>
      <c r="H22" s="58"/>
      <c r="I22" s="58"/>
      <c r="J22" s="58"/>
      <c r="K22" s="58"/>
      <c r="L22" s="58"/>
      <c r="M22" s="58"/>
      <c r="N22" s="58"/>
      <c r="O22" s="58"/>
      <c r="P22" s="59"/>
      <c r="Q22" s="67"/>
      <c r="R22" s="58"/>
      <c r="S22" s="58"/>
      <c r="T22" s="24"/>
      <c r="U22" s="58"/>
      <c r="V22" s="58"/>
      <c r="W22" s="58"/>
      <c r="X22" s="58"/>
      <c r="Y22" s="58"/>
      <c r="Z22" s="58"/>
      <c r="AA22" s="24"/>
      <c r="AB22" s="24"/>
      <c r="AC22" s="24"/>
      <c r="AD22" s="24"/>
      <c r="AE22" s="24"/>
      <c r="AF22" s="24"/>
      <c r="AG22" s="24"/>
      <c r="AH22" s="24"/>
      <c r="AI22" s="24"/>
      <c r="AJ22" s="24"/>
      <c r="AK22" s="24"/>
      <c r="AL22" s="24"/>
      <c r="AM22" s="24"/>
      <c r="AN22" s="68"/>
      <c r="AO22" s="24"/>
      <c r="AP22" s="68"/>
      <c r="AQ22" s="24"/>
      <c r="AR22" s="24"/>
      <c r="AS22" s="24"/>
      <c r="AT22" s="24"/>
      <c r="AU22" s="24"/>
      <c r="AV22" s="24"/>
      <c r="AW22" s="63"/>
      <c r="AX22" s="63"/>
      <c r="AY22" s="63"/>
      <c r="AZ22" s="63"/>
      <c r="BA22" s="63"/>
    </row>
    <row r="23" spans="2:53" ht="15" customHeight="1">
      <c r="B23" s="69" t="s">
        <v>22</v>
      </c>
      <c r="C23" s="64">
        <v>186156</v>
      </c>
      <c r="D23" s="58">
        <v>13878</v>
      </c>
      <c r="E23" s="58">
        <v>725</v>
      </c>
      <c r="F23" s="58">
        <v>1753</v>
      </c>
      <c r="G23" s="58">
        <v>128</v>
      </c>
      <c r="H23" s="58">
        <v>23033</v>
      </c>
      <c r="I23" s="58">
        <v>36927</v>
      </c>
      <c r="J23" s="58">
        <v>1592</v>
      </c>
      <c r="K23" s="58">
        <v>2409</v>
      </c>
      <c r="L23" s="58">
        <v>11166</v>
      </c>
      <c r="M23" s="58">
        <v>23943</v>
      </c>
      <c r="N23" s="58">
        <v>3341</v>
      </c>
      <c r="O23" s="58">
        <v>2443</v>
      </c>
      <c r="P23" s="59"/>
      <c r="Q23" s="70" t="s">
        <v>22</v>
      </c>
      <c r="R23" s="61">
        <v>5042</v>
      </c>
      <c r="S23" s="61">
        <v>6039</v>
      </c>
      <c r="T23" s="61">
        <v>4339</v>
      </c>
      <c r="U23" s="61">
        <v>6938</v>
      </c>
      <c r="V23" s="61">
        <v>12926</v>
      </c>
      <c r="W23" s="61">
        <v>2297</v>
      </c>
      <c r="X23" s="61">
        <v>10877</v>
      </c>
      <c r="Y23" s="61">
        <v>10621</v>
      </c>
      <c r="Z23" s="61">
        <v>5739</v>
      </c>
      <c r="AA23" s="61">
        <v>146135</v>
      </c>
      <c r="AB23" s="61">
        <v>1693</v>
      </c>
      <c r="AC23" s="61">
        <v>587</v>
      </c>
      <c r="AD23" s="61">
        <v>362</v>
      </c>
      <c r="AE23" s="61">
        <v>122</v>
      </c>
      <c r="AF23" s="24">
        <v>16845</v>
      </c>
      <c r="AG23" s="24">
        <v>34975</v>
      </c>
      <c r="AH23" s="24">
        <v>1586</v>
      </c>
      <c r="AI23" s="24">
        <v>2236</v>
      </c>
      <c r="AJ23" s="24">
        <v>10583</v>
      </c>
      <c r="AK23" s="24">
        <v>19783</v>
      </c>
      <c r="AL23" s="24">
        <v>3137</v>
      </c>
      <c r="AM23" s="24">
        <v>1845</v>
      </c>
      <c r="AN23" s="24">
        <v>3642</v>
      </c>
      <c r="AO23" s="24">
        <v>4121</v>
      </c>
      <c r="AP23" s="24">
        <v>2873</v>
      </c>
      <c r="AQ23" s="24">
        <v>6587</v>
      </c>
      <c r="AR23" s="24">
        <v>11640</v>
      </c>
      <c r="AS23" s="24">
        <v>2271</v>
      </c>
      <c r="AT23" s="24">
        <v>8875</v>
      </c>
      <c r="AU23" s="24">
        <v>10621</v>
      </c>
      <c r="AV23" s="24">
        <v>1751</v>
      </c>
    </row>
    <row r="24" spans="2:53" ht="15" customHeight="1">
      <c r="B24" s="56" t="s">
        <v>97</v>
      </c>
      <c r="C24" s="64">
        <v>1998</v>
      </c>
      <c r="D24" s="58">
        <v>33</v>
      </c>
      <c r="E24" s="58">
        <v>6</v>
      </c>
      <c r="F24" s="58">
        <v>13</v>
      </c>
      <c r="G24" s="58" t="s">
        <v>31</v>
      </c>
      <c r="H24" s="58">
        <v>217</v>
      </c>
      <c r="I24" s="58">
        <v>524</v>
      </c>
      <c r="J24" s="58">
        <v>15</v>
      </c>
      <c r="K24" s="58">
        <v>2</v>
      </c>
      <c r="L24" s="58">
        <v>57</v>
      </c>
      <c r="M24" s="58">
        <v>326</v>
      </c>
      <c r="N24" s="58">
        <v>3</v>
      </c>
      <c r="O24" s="58">
        <v>12</v>
      </c>
      <c r="P24" s="59"/>
      <c r="Q24" s="65" t="s">
        <v>97</v>
      </c>
      <c r="R24" s="61">
        <v>15</v>
      </c>
      <c r="S24" s="58">
        <v>343</v>
      </c>
      <c r="T24" s="61">
        <v>34</v>
      </c>
      <c r="U24" s="58">
        <v>77</v>
      </c>
      <c r="V24" s="58">
        <v>70</v>
      </c>
      <c r="W24" s="58">
        <v>10</v>
      </c>
      <c r="X24" s="58">
        <v>65</v>
      </c>
      <c r="Y24" s="58">
        <v>82</v>
      </c>
      <c r="Z24" s="58">
        <v>94</v>
      </c>
      <c r="AA24" s="24">
        <v>1906</v>
      </c>
      <c r="AB24" s="24">
        <v>23</v>
      </c>
      <c r="AC24" s="24">
        <v>5</v>
      </c>
      <c r="AD24" s="24">
        <v>10</v>
      </c>
      <c r="AE24" s="24" t="s">
        <v>31</v>
      </c>
      <c r="AF24" s="24">
        <v>203</v>
      </c>
      <c r="AG24" s="24">
        <v>508</v>
      </c>
      <c r="AH24" s="24">
        <v>15</v>
      </c>
      <c r="AI24" s="24">
        <v>2</v>
      </c>
      <c r="AJ24" s="24">
        <v>56</v>
      </c>
      <c r="AK24" s="24">
        <v>324</v>
      </c>
      <c r="AL24" s="24">
        <v>3</v>
      </c>
      <c r="AM24" s="24">
        <v>12</v>
      </c>
      <c r="AN24" s="24">
        <v>15</v>
      </c>
      <c r="AO24" s="24">
        <v>337</v>
      </c>
      <c r="AP24" s="24">
        <v>31</v>
      </c>
      <c r="AQ24" s="24">
        <v>75</v>
      </c>
      <c r="AR24" s="24">
        <v>70</v>
      </c>
      <c r="AS24" s="24">
        <v>10</v>
      </c>
      <c r="AT24" s="24">
        <v>50</v>
      </c>
      <c r="AU24" s="24">
        <v>82</v>
      </c>
      <c r="AV24" s="24">
        <v>75</v>
      </c>
    </row>
    <row r="25" spans="2:53" ht="15" customHeight="1">
      <c r="B25" s="56" t="s">
        <v>98</v>
      </c>
      <c r="C25" s="64">
        <v>8979</v>
      </c>
      <c r="D25" s="58">
        <v>169</v>
      </c>
      <c r="E25" s="58">
        <v>13</v>
      </c>
      <c r="F25" s="58">
        <v>49</v>
      </c>
      <c r="G25" s="58">
        <v>3</v>
      </c>
      <c r="H25" s="58">
        <v>667</v>
      </c>
      <c r="I25" s="58">
        <v>2644</v>
      </c>
      <c r="J25" s="58">
        <v>108</v>
      </c>
      <c r="K25" s="58">
        <v>75</v>
      </c>
      <c r="L25" s="58">
        <v>256</v>
      </c>
      <c r="M25" s="58">
        <v>1221</v>
      </c>
      <c r="N25" s="58">
        <v>150</v>
      </c>
      <c r="O25" s="58">
        <v>69</v>
      </c>
      <c r="P25" s="59"/>
      <c r="Q25" s="65" t="s">
        <v>98</v>
      </c>
      <c r="R25" s="61">
        <v>124</v>
      </c>
      <c r="S25" s="58">
        <v>663</v>
      </c>
      <c r="T25" s="61">
        <v>282</v>
      </c>
      <c r="U25" s="58">
        <v>352</v>
      </c>
      <c r="V25" s="58">
        <v>751</v>
      </c>
      <c r="W25" s="58">
        <v>89</v>
      </c>
      <c r="X25" s="58">
        <v>362</v>
      </c>
      <c r="Y25" s="58">
        <v>548</v>
      </c>
      <c r="Z25" s="58">
        <v>384</v>
      </c>
      <c r="AA25" s="24">
        <v>8511</v>
      </c>
      <c r="AB25" s="24">
        <v>106</v>
      </c>
      <c r="AC25" s="24">
        <v>13</v>
      </c>
      <c r="AD25" s="24">
        <v>34</v>
      </c>
      <c r="AE25" s="24">
        <v>3</v>
      </c>
      <c r="AF25" s="24">
        <v>611</v>
      </c>
      <c r="AG25" s="24">
        <v>2591</v>
      </c>
      <c r="AH25" s="24">
        <v>108</v>
      </c>
      <c r="AI25" s="24">
        <v>71</v>
      </c>
      <c r="AJ25" s="24">
        <v>252</v>
      </c>
      <c r="AK25" s="24">
        <v>1189</v>
      </c>
      <c r="AL25" s="24">
        <v>150</v>
      </c>
      <c r="AM25" s="24">
        <v>69</v>
      </c>
      <c r="AN25" s="24">
        <v>113</v>
      </c>
      <c r="AO25" s="24">
        <v>646</v>
      </c>
      <c r="AP25" s="24">
        <v>267</v>
      </c>
      <c r="AQ25" s="24">
        <v>349</v>
      </c>
      <c r="AR25" s="24">
        <v>740</v>
      </c>
      <c r="AS25" s="24">
        <v>88</v>
      </c>
      <c r="AT25" s="24">
        <v>318</v>
      </c>
      <c r="AU25" s="24">
        <v>548</v>
      </c>
      <c r="AV25" s="24">
        <v>245</v>
      </c>
    </row>
    <row r="26" spans="2:53" ht="15" customHeight="1">
      <c r="B26" s="56" t="s">
        <v>99</v>
      </c>
      <c r="C26" s="64">
        <v>13340</v>
      </c>
      <c r="D26" s="58">
        <v>345</v>
      </c>
      <c r="E26" s="58">
        <v>32</v>
      </c>
      <c r="F26" s="58">
        <v>53</v>
      </c>
      <c r="G26" s="58">
        <v>2</v>
      </c>
      <c r="H26" s="58">
        <v>946</v>
      </c>
      <c r="I26" s="58">
        <v>3821</v>
      </c>
      <c r="J26" s="58">
        <v>128</v>
      </c>
      <c r="K26" s="58">
        <v>169</v>
      </c>
      <c r="L26" s="58">
        <v>477</v>
      </c>
      <c r="M26" s="58">
        <v>1679</v>
      </c>
      <c r="N26" s="58">
        <v>276</v>
      </c>
      <c r="O26" s="58">
        <v>107</v>
      </c>
      <c r="P26" s="59"/>
      <c r="Q26" s="65" t="s">
        <v>99</v>
      </c>
      <c r="R26" s="61">
        <v>226</v>
      </c>
      <c r="S26" s="58">
        <v>433</v>
      </c>
      <c r="T26" s="61">
        <v>378</v>
      </c>
      <c r="U26" s="58">
        <v>557</v>
      </c>
      <c r="V26" s="58">
        <v>1504</v>
      </c>
      <c r="W26" s="58">
        <v>162</v>
      </c>
      <c r="X26" s="58">
        <v>561</v>
      </c>
      <c r="Y26" s="58">
        <v>1082</v>
      </c>
      <c r="Z26" s="58">
        <v>402</v>
      </c>
      <c r="AA26" s="24">
        <v>12394</v>
      </c>
      <c r="AB26" s="24">
        <v>157</v>
      </c>
      <c r="AC26" s="24">
        <v>30</v>
      </c>
      <c r="AD26" s="24">
        <v>19</v>
      </c>
      <c r="AE26" s="24">
        <v>2</v>
      </c>
      <c r="AF26" s="24">
        <v>821</v>
      </c>
      <c r="AG26" s="24">
        <v>3760</v>
      </c>
      <c r="AH26" s="24">
        <v>128</v>
      </c>
      <c r="AI26" s="24">
        <v>154</v>
      </c>
      <c r="AJ26" s="24">
        <v>471</v>
      </c>
      <c r="AK26" s="24">
        <v>1610</v>
      </c>
      <c r="AL26" s="24">
        <v>275</v>
      </c>
      <c r="AM26" s="24">
        <v>100</v>
      </c>
      <c r="AN26" s="24">
        <v>206</v>
      </c>
      <c r="AO26" s="24">
        <v>391</v>
      </c>
      <c r="AP26" s="24">
        <v>345</v>
      </c>
      <c r="AQ26" s="24">
        <v>542</v>
      </c>
      <c r="AR26" s="24">
        <v>1475</v>
      </c>
      <c r="AS26" s="24">
        <v>162</v>
      </c>
      <c r="AT26" s="24">
        <v>503</v>
      </c>
      <c r="AU26" s="24">
        <v>1082</v>
      </c>
      <c r="AV26" s="24">
        <v>161</v>
      </c>
    </row>
    <row r="27" spans="2:53" ht="15" customHeight="1">
      <c r="B27" s="56" t="s">
        <v>100</v>
      </c>
      <c r="C27" s="64">
        <v>16344</v>
      </c>
      <c r="D27" s="58">
        <v>508</v>
      </c>
      <c r="E27" s="58">
        <v>67</v>
      </c>
      <c r="F27" s="58">
        <v>71</v>
      </c>
      <c r="G27" s="58">
        <v>5</v>
      </c>
      <c r="H27" s="58">
        <v>1583</v>
      </c>
      <c r="I27" s="58">
        <v>4212</v>
      </c>
      <c r="J27" s="58">
        <v>138</v>
      </c>
      <c r="K27" s="58">
        <v>218</v>
      </c>
      <c r="L27" s="58">
        <v>750</v>
      </c>
      <c r="M27" s="58">
        <v>2251</v>
      </c>
      <c r="N27" s="58">
        <v>238</v>
      </c>
      <c r="O27" s="58">
        <v>152</v>
      </c>
      <c r="P27" s="59"/>
      <c r="Q27" s="65" t="s">
        <v>100</v>
      </c>
      <c r="R27" s="61">
        <v>333</v>
      </c>
      <c r="S27" s="58">
        <v>472</v>
      </c>
      <c r="T27" s="61">
        <v>482</v>
      </c>
      <c r="U27" s="58">
        <v>493</v>
      </c>
      <c r="V27" s="58">
        <v>1715</v>
      </c>
      <c r="W27" s="58">
        <v>265</v>
      </c>
      <c r="X27" s="58">
        <v>834</v>
      </c>
      <c r="Y27" s="58">
        <v>1062</v>
      </c>
      <c r="Z27" s="58">
        <v>495</v>
      </c>
      <c r="AA27" s="24">
        <v>14602</v>
      </c>
      <c r="AB27" s="24">
        <v>190</v>
      </c>
      <c r="AC27" s="24">
        <v>59</v>
      </c>
      <c r="AD27" s="24">
        <v>32</v>
      </c>
      <c r="AE27" s="24">
        <v>4</v>
      </c>
      <c r="AF27" s="24">
        <v>1267</v>
      </c>
      <c r="AG27" s="24">
        <v>4096</v>
      </c>
      <c r="AH27" s="24">
        <v>138</v>
      </c>
      <c r="AI27" s="24">
        <v>197</v>
      </c>
      <c r="AJ27" s="24">
        <v>728</v>
      </c>
      <c r="AK27" s="24">
        <v>2112</v>
      </c>
      <c r="AL27" s="24">
        <v>237</v>
      </c>
      <c r="AM27" s="24">
        <v>145</v>
      </c>
      <c r="AN27" s="24">
        <v>284</v>
      </c>
      <c r="AO27" s="24">
        <v>373</v>
      </c>
      <c r="AP27" s="24">
        <v>401</v>
      </c>
      <c r="AQ27" s="24">
        <v>473</v>
      </c>
      <c r="AR27" s="24">
        <v>1640</v>
      </c>
      <c r="AS27" s="24">
        <v>262</v>
      </c>
      <c r="AT27" s="24">
        <v>745</v>
      </c>
      <c r="AU27" s="24">
        <v>1062</v>
      </c>
      <c r="AV27" s="24">
        <v>157</v>
      </c>
    </row>
    <row r="28" spans="2:53" ht="15" customHeight="1">
      <c r="B28" s="56" t="s">
        <v>101</v>
      </c>
      <c r="C28" s="64">
        <v>19181</v>
      </c>
      <c r="D28" s="58">
        <v>587</v>
      </c>
      <c r="E28" s="58">
        <v>55</v>
      </c>
      <c r="F28" s="58">
        <v>83</v>
      </c>
      <c r="G28" s="58">
        <v>12</v>
      </c>
      <c r="H28" s="58">
        <v>2392</v>
      </c>
      <c r="I28" s="58">
        <v>4805</v>
      </c>
      <c r="J28" s="58">
        <v>170</v>
      </c>
      <c r="K28" s="58">
        <v>320</v>
      </c>
      <c r="L28" s="58">
        <v>1148</v>
      </c>
      <c r="M28" s="58">
        <v>2473</v>
      </c>
      <c r="N28" s="58">
        <v>275</v>
      </c>
      <c r="O28" s="58">
        <v>196</v>
      </c>
      <c r="P28" s="59"/>
      <c r="Q28" s="65" t="s">
        <v>101</v>
      </c>
      <c r="R28" s="61">
        <v>494</v>
      </c>
      <c r="S28" s="58">
        <v>570</v>
      </c>
      <c r="T28" s="61">
        <v>441</v>
      </c>
      <c r="U28" s="58">
        <v>616</v>
      </c>
      <c r="V28" s="58">
        <v>1623</v>
      </c>
      <c r="W28" s="58">
        <v>287</v>
      </c>
      <c r="X28" s="58">
        <v>973</v>
      </c>
      <c r="Y28" s="58">
        <v>1158</v>
      </c>
      <c r="Z28" s="58">
        <v>503</v>
      </c>
      <c r="AA28" s="24">
        <v>16860</v>
      </c>
      <c r="AB28" s="24">
        <v>193</v>
      </c>
      <c r="AC28" s="24">
        <v>49</v>
      </c>
      <c r="AD28" s="24">
        <v>24</v>
      </c>
      <c r="AE28" s="24">
        <v>12</v>
      </c>
      <c r="AF28" s="24">
        <v>1858</v>
      </c>
      <c r="AG28" s="24">
        <v>4700</v>
      </c>
      <c r="AH28" s="24">
        <v>170</v>
      </c>
      <c r="AI28" s="24">
        <v>301</v>
      </c>
      <c r="AJ28" s="24">
        <v>1118</v>
      </c>
      <c r="AK28" s="24">
        <v>2279</v>
      </c>
      <c r="AL28" s="24">
        <v>264</v>
      </c>
      <c r="AM28" s="24">
        <v>181</v>
      </c>
      <c r="AN28" s="24">
        <v>415</v>
      </c>
      <c r="AO28" s="24">
        <v>395</v>
      </c>
      <c r="AP28" s="24">
        <v>329</v>
      </c>
      <c r="AQ28" s="24">
        <v>595</v>
      </c>
      <c r="AR28" s="24">
        <v>1535</v>
      </c>
      <c r="AS28" s="24">
        <v>281</v>
      </c>
      <c r="AT28" s="24">
        <v>848</v>
      </c>
      <c r="AU28" s="24">
        <v>1158</v>
      </c>
      <c r="AV28" s="24">
        <v>155</v>
      </c>
    </row>
    <row r="29" spans="2:53" ht="15" customHeight="1">
      <c r="B29" s="56" t="s">
        <v>102</v>
      </c>
      <c r="C29" s="64">
        <v>21670</v>
      </c>
      <c r="D29" s="58">
        <v>573</v>
      </c>
      <c r="E29" s="58">
        <v>66</v>
      </c>
      <c r="F29" s="58">
        <v>92</v>
      </c>
      <c r="G29" s="58">
        <v>17</v>
      </c>
      <c r="H29" s="58">
        <v>2953</v>
      </c>
      <c r="I29" s="58">
        <v>5052</v>
      </c>
      <c r="J29" s="58">
        <v>211</v>
      </c>
      <c r="K29" s="58">
        <v>359</v>
      </c>
      <c r="L29" s="58">
        <v>1480</v>
      </c>
      <c r="M29" s="58">
        <v>2914</v>
      </c>
      <c r="N29" s="58">
        <v>392</v>
      </c>
      <c r="O29" s="58">
        <v>219</v>
      </c>
      <c r="P29" s="59"/>
      <c r="Q29" s="65" t="s">
        <v>102</v>
      </c>
      <c r="R29" s="61">
        <v>643</v>
      </c>
      <c r="S29" s="58">
        <v>597</v>
      </c>
      <c r="T29" s="61">
        <v>432</v>
      </c>
      <c r="U29" s="58">
        <v>724</v>
      </c>
      <c r="V29" s="58">
        <v>1422</v>
      </c>
      <c r="W29" s="58">
        <v>325</v>
      </c>
      <c r="X29" s="58">
        <v>1252</v>
      </c>
      <c r="Y29" s="58">
        <v>1358</v>
      </c>
      <c r="Z29" s="58">
        <v>589</v>
      </c>
      <c r="AA29" s="24">
        <v>18751</v>
      </c>
      <c r="AB29" s="24">
        <v>143</v>
      </c>
      <c r="AC29" s="24">
        <v>58</v>
      </c>
      <c r="AD29" s="24">
        <v>33</v>
      </c>
      <c r="AE29" s="24">
        <v>17</v>
      </c>
      <c r="AF29" s="24">
        <v>2243</v>
      </c>
      <c r="AG29" s="24">
        <v>4911</v>
      </c>
      <c r="AH29" s="24">
        <v>210</v>
      </c>
      <c r="AI29" s="24">
        <v>340</v>
      </c>
      <c r="AJ29" s="24">
        <v>1428</v>
      </c>
      <c r="AK29" s="24">
        <v>2622</v>
      </c>
      <c r="AL29" s="24">
        <v>378</v>
      </c>
      <c r="AM29" s="24">
        <v>190</v>
      </c>
      <c r="AN29" s="24">
        <v>517</v>
      </c>
      <c r="AO29" s="24">
        <v>403</v>
      </c>
      <c r="AP29" s="24">
        <v>314</v>
      </c>
      <c r="AQ29" s="24">
        <v>680</v>
      </c>
      <c r="AR29" s="24">
        <v>1306</v>
      </c>
      <c r="AS29" s="24">
        <v>323</v>
      </c>
      <c r="AT29" s="24">
        <v>1071</v>
      </c>
      <c r="AU29" s="24">
        <v>1358</v>
      </c>
      <c r="AV29" s="24">
        <v>206</v>
      </c>
    </row>
    <row r="30" spans="2:53" ht="15" customHeight="1">
      <c r="B30" s="56" t="s">
        <v>103</v>
      </c>
      <c r="C30" s="64">
        <v>18574</v>
      </c>
      <c r="D30" s="58">
        <v>519</v>
      </c>
      <c r="E30" s="58">
        <v>63</v>
      </c>
      <c r="F30" s="58">
        <v>116</v>
      </c>
      <c r="G30" s="58">
        <v>19</v>
      </c>
      <c r="H30" s="58">
        <v>2251</v>
      </c>
      <c r="I30" s="58">
        <v>3983</v>
      </c>
      <c r="J30" s="58">
        <v>218</v>
      </c>
      <c r="K30" s="58">
        <v>366</v>
      </c>
      <c r="L30" s="58">
        <v>1515</v>
      </c>
      <c r="M30" s="58">
        <v>2459</v>
      </c>
      <c r="N30" s="58">
        <v>459</v>
      </c>
      <c r="O30" s="58">
        <v>175</v>
      </c>
      <c r="P30" s="59"/>
      <c r="Q30" s="65" t="s">
        <v>103</v>
      </c>
      <c r="R30" s="61">
        <v>505</v>
      </c>
      <c r="S30" s="58">
        <v>502</v>
      </c>
      <c r="T30" s="61">
        <v>390</v>
      </c>
      <c r="U30" s="58">
        <v>770</v>
      </c>
      <c r="V30" s="58">
        <v>1017</v>
      </c>
      <c r="W30" s="58">
        <v>245</v>
      </c>
      <c r="X30" s="58">
        <v>1040</v>
      </c>
      <c r="Y30" s="58">
        <v>1431</v>
      </c>
      <c r="Z30" s="58">
        <v>531</v>
      </c>
      <c r="AA30" s="24">
        <v>15848</v>
      </c>
      <c r="AB30" s="24">
        <v>121</v>
      </c>
      <c r="AC30" s="24">
        <v>53</v>
      </c>
      <c r="AD30" s="24">
        <v>31</v>
      </c>
      <c r="AE30" s="24">
        <v>17</v>
      </c>
      <c r="AF30" s="24">
        <v>1711</v>
      </c>
      <c r="AG30" s="24">
        <v>3827</v>
      </c>
      <c r="AH30" s="24">
        <v>217</v>
      </c>
      <c r="AI30" s="24">
        <v>348</v>
      </c>
      <c r="AJ30" s="24">
        <v>1449</v>
      </c>
      <c r="AK30" s="24">
        <v>2134</v>
      </c>
      <c r="AL30" s="24">
        <v>441</v>
      </c>
      <c r="AM30" s="24">
        <v>153</v>
      </c>
      <c r="AN30" s="24">
        <v>402</v>
      </c>
      <c r="AO30" s="24">
        <v>320</v>
      </c>
      <c r="AP30" s="24">
        <v>231</v>
      </c>
      <c r="AQ30" s="24">
        <v>745</v>
      </c>
      <c r="AR30" s="24">
        <v>898</v>
      </c>
      <c r="AS30" s="24">
        <v>244</v>
      </c>
      <c r="AT30" s="24">
        <v>901</v>
      </c>
      <c r="AU30" s="24">
        <v>1431</v>
      </c>
      <c r="AV30" s="24">
        <v>174</v>
      </c>
    </row>
    <row r="31" spans="2:53" ht="15" customHeight="1">
      <c r="B31" s="56" t="s">
        <v>104</v>
      </c>
      <c r="C31" s="64">
        <v>18707</v>
      </c>
      <c r="D31" s="58">
        <v>623</v>
      </c>
      <c r="E31" s="58">
        <v>67</v>
      </c>
      <c r="F31" s="58">
        <v>135</v>
      </c>
      <c r="G31" s="58">
        <v>16</v>
      </c>
      <c r="H31" s="58">
        <v>2336</v>
      </c>
      <c r="I31" s="58">
        <v>3483</v>
      </c>
      <c r="J31" s="58">
        <v>267</v>
      </c>
      <c r="K31" s="58">
        <v>339</v>
      </c>
      <c r="L31" s="58">
        <v>1507</v>
      </c>
      <c r="M31" s="58">
        <v>2335</v>
      </c>
      <c r="N31" s="58">
        <v>424</v>
      </c>
      <c r="O31" s="58">
        <v>214</v>
      </c>
      <c r="P31" s="59"/>
      <c r="Q31" s="65" t="s">
        <v>104</v>
      </c>
      <c r="R31" s="61">
        <v>562</v>
      </c>
      <c r="S31" s="58">
        <v>501</v>
      </c>
      <c r="T31" s="61">
        <v>347</v>
      </c>
      <c r="U31" s="58">
        <v>1174</v>
      </c>
      <c r="V31" s="58">
        <v>1082</v>
      </c>
      <c r="W31" s="58">
        <v>301</v>
      </c>
      <c r="X31" s="58">
        <v>1032</v>
      </c>
      <c r="Y31" s="58">
        <v>1524</v>
      </c>
      <c r="Z31" s="58">
        <v>438</v>
      </c>
      <c r="AA31" s="24">
        <v>15730</v>
      </c>
      <c r="AB31" s="24">
        <v>119</v>
      </c>
      <c r="AC31" s="24">
        <v>63</v>
      </c>
      <c r="AD31" s="24">
        <v>24</v>
      </c>
      <c r="AE31" s="24">
        <v>16</v>
      </c>
      <c r="AF31" s="24">
        <v>1727</v>
      </c>
      <c r="AG31" s="24">
        <v>3332</v>
      </c>
      <c r="AH31" s="24">
        <v>266</v>
      </c>
      <c r="AI31" s="24">
        <v>311</v>
      </c>
      <c r="AJ31" s="24">
        <v>1428</v>
      </c>
      <c r="AK31" s="24">
        <v>1944</v>
      </c>
      <c r="AL31" s="24">
        <v>408</v>
      </c>
      <c r="AM31" s="24">
        <v>168</v>
      </c>
      <c r="AN31" s="24">
        <v>427</v>
      </c>
      <c r="AO31" s="24">
        <v>328</v>
      </c>
      <c r="AP31" s="24">
        <v>210</v>
      </c>
      <c r="AQ31" s="24">
        <v>1136</v>
      </c>
      <c r="AR31" s="24">
        <v>935</v>
      </c>
      <c r="AS31" s="24">
        <v>299</v>
      </c>
      <c r="AT31" s="24">
        <v>909</v>
      </c>
      <c r="AU31" s="24">
        <v>1524</v>
      </c>
      <c r="AV31" s="24">
        <v>156</v>
      </c>
    </row>
    <row r="32" spans="2:53" ht="15" customHeight="1">
      <c r="B32" s="56" t="s">
        <v>105</v>
      </c>
      <c r="C32" s="64">
        <v>19984</v>
      </c>
      <c r="D32" s="58">
        <v>987</v>
      </c>
      <c r="E32" s="58">
        <v>121</v>
      </c>
      <c r="F32" s="58">
        <v>180</v>
      </c>
      <c r="G32" s="58">
        <v>15</v>
      </c>
      <c r="H32" s="58">
        <v>2916</v>
      </c>
      <c r="I32" s="58">
        <v>3497</v>
      </c>
      <c r="J32" s="58">
        <v>209</v>
      </c>
      <c r="K32" s="58">
        <v>246</v>
      </c>
      <c r="L32" s="58">
        <v>1422</v>
      </c>
      <c r="M32" s="58">
        <v>2411</v>
      </c>
      <c r="N32" s="58">
        <v>531</v>
      </c>
      <c r="O32" s="58">
        <v>233</v>
      </c>
      <c r="P32" s="59"/>
      <c r="Q32" s="65" t="s">
        <v>105</v>
      </c>
      <c r="R32" s="61">
        <v>642</v>
      </c>
      <c r="S32" s="58">
        <v>492</v>
      </c>
      <c r="T32" s="61">
        <v>328</v>
      </c>
      <c r="U32" s="58">
        <v>1096</v>
      </c>
      <c r="V32" s="58">
        <v>1270</v>
      </c>
      <c r="W32" s="58">
        <v>334</v>
      </c>
      <c r="X32" s="58">
        <v>1212</v>
      </c>
      <c r="Y32" s="58">
        <v>1400</v>
      </c>
      <c r="Z32" s="58">
        <v>442</v>
      </c>
      <c r="AA32" s="24">
        <v>16125</v>
      </c>
      <c r="AB32" s="24">
        <v>165</v>
      </c>
      <c r="AC32" s="24">
        <v>100</v>
      </c>
      <c r="AD32" s="24">
        <v>40</v>
      </c>
      <c r="AE32" s="24">
        <v>14</v>
      </c>
      <c r="AF32" s="24">
        <v>2026</v>
      </c>
      <c r="AG32" s="24">
        <v>3289</v>
      </c>
      <c r="AH32" s="24">
        <v>207</v>
      </c>
      <c r="AI32" s="24">
        <v>224</v>
      </c>
      <c r="AJ32" s="24">
        <v>1344</v>
      </c>
      <c r="AK32" s="24">
        <v>1998</v>
      </c>
      <c r="AL32" s="24">
        <v>496</v>
      </c>
      <c r="AM32" s="24">
        <v>181</v>
      </c>
      <c r="AN32" s="24">
        <v>475</v>
      </c>
      <c r="AO32" s="24">
        <v>304</v>
      </c>
      <c r="AP32" s="24">
        <v>228</v>
      </c>
      <c r="AQ32" s="24">
        <v>1053</v>
      </c>
      <c r="AR32" s="24">
        <v>1068</v>
      </c>
      <c r="AS32" s="24">
        <v>331</v>
      </c>
      <c r="AT32" s="24">
        <v>1035</v>
      </c>
      <c r="AU32" s="24">
        <v>1400</v>
      </c>
      <c r="AV32" s="24">
        <v>147</v>
      </c>
    </row>
    <row r="33" spans="2:48" ht="15" customHeight="1">
      <c r="B33" s="56" t="s">
        <v>106</v>
      </c>
      <c r="C33" s="64">
        <v>19142</v>
      </c>
      <c r="D33" s="58">
        <v>2019</v>
      </c>
      <c r="E33" s="58">
        <v>90</v>
      </c>
      <c r="F33" s="58">
        <v>229</v>
      </c>
      <c r="G33" s="58">
        <v>19</v>
      </c>
      <c r="H33" s="58">
        <v>3421</v>
      </c>
      <c r="I33" s="58">
        <v>2575</v>
      </c>
      <c r="J33" s="58">
        <v>98</v>
      </c>
      <c r="K33" s="58">
        <v>241</v>
      </c>
      <c r="L33" s="58">
        <v>1301</v>
      </c>
      <c r="M33" s="58">
        <v>2182</v>
      </c>
      <c r="N33" s="58">
        <v>374</v>
      </c>
      <c r="O33" s="58">
        <v>337</v>
      </c>
      <c r="P33" s="59"/>
      <c r="Q33" s="65" t="s">
        <v>106</v>
      </c>
      <c r="R33" s="61">
        <v>705</v>
      </c>
      <c r="S33" s="58">
        <v>632</v>
      </c>
      <c r="T33" s="61">
        <v>388</v>
      </c>
      <c r="U33" s="58">
        <v>601</v>
      </c>
      <c r="V33" s="58">
        <v>1139</v>
      </c>
      <c r="W33" s="58">
        <v>190</v>
      </c>
      <c r="X33" s="58">
        <v>1513</v>
      </c>
      <c r="Y33" s="58">
        <v>622</v>
      </c>
      <c r="Z33" s="58">
        <v>466</v>
      </c>
      <c r="AA33" s="24">
        <v>13306</v>
      </c>
      <c r="AB33" s="24">
        <v>187</v>
      </c>
      <c r="AC33" s="24">
        <v>75</v>
      </c>
      <c r="AD33" s="24">
        <v>38</v>
      </c>
      <c r="AE33" s="24">
        <v>19</v>
      </c>
      <c r="AF33" s="24">
        <v>2300</v>
      </c>
      <c r="AG33" s="24">
        <v>2292</v>
      </c>
      <c r="AH33" s="24">
        <v>98</v>
      </c>
      <c r="AI33" s="24">
        <v>224</v>
      </c>
      <c r="AJ33" s="24">
        <v>1201</v>
      </c>
      <c r="AK33" s="24">
        <v>1634</v>
      </c>
      <c r="AL33" s="24">
        <v>328</v>
      </c>
      <c r="AM33" s="24">
        <v>250</v>
      </c>
      <c r="AN33" s="24">
        <v>433</v>
      </c>
      <c r="AO33" s="24">
        <v>323</v>
      </c>
      <c r="AP33" s="24">
        <v>234</v>
      </c>
      <c r="AQ33" s="24">
        <v>547</v>
      </c>
      <c r="AR33" s="24">
        <v>940</v>
      </c>
      <c r="AS33" s="24">
        <v>188</v>
      </c>
      <c r="AT33" s="24">
        <v>1254</v>
      </c>
      <c r="AU33" s="24">
        <v>622</v>
      </c>
      <c r="AV33" s="24">
        <v>119</v>
      </c>
    </row>
    <row r="34" spans="2:48" ht="15" customHeight="1">
      <c r="B34" s="56" t="s">
        <v>107</v>
      </c>
      <c r="C34" s="64">
        <v>14671</v>
      </c>
      <c r="D34" s="58">
        <v>2833</v>
      </c>
      <c r="E34" s="58">
        <v>79</v>
      </c>
      <c r="F34" s="58">
        <v>260</v>
      </c>
      <c r="G34" s="58">
        <v>16</v>
      </c>
      <c r="H34" s="58">
        <v>2297</v>
      </c>
      <c r="I34" s="58">
        <v>1336</v>
      </c>
      <c r="J34" s="58">
        <v>25</v>
      </c>
      <c r="K34" s="58">
        <v>56</v>
      </c>
      <c r="L34" s="58">
        <v>870</v>
      </c>
      <c r="M34" s="58">
        <v>1855</v>
      </c>
      <c r="N34" s="58">
        <v>151</v>
      </c>
      <c r="O34" s="58">
        <v>339</v>
      </c>
      <c r="P34" s="59"/>
      <c r="Q34" s="65" t="s">
        <v>107</v>
      </c>
      <c r="R34" s="61">
        <v>500</v>
      </c>
      <c r="S34" s="58">
        <v>500</v>
      </c>
      <c r="T34" s="61">
        <v>379</v>
      </c>
      <c r="U34" s="58">
        <v>312</v>
      </c>
      <c r="V34" s="58">
        <v>810</v>
      </c>
      <c r="W34" s="58">
        <v>69</v>
      </c>
      <c r="X34" s="58">
        <v>1191</v>
      </c>
      <c r="Y34" s="58">
        <v>240</v>
      </c>
      <c r="Z34" s="58">
        <v>553</v>
      </c>
      <c r="AA34" s="24">
        <v>7789</v>
      </c>
      <c r="AB34" s="24">
        <v>176</v>
      </c>
      <c r="AC34" s="24">
        <v>53</v>
      </c>
      <c r="AD34" s="24">
        <v>45</v>
      </c>
      <c r="AE34" s="24">
        <v>15</v>
      </c>
      <c r="AF34" s="24">
        <v>1407</v>
      </c>
      <c r="AG34" s="24">
        <v>1051</v>
      </c>
      <c r="AH34" s="24">
        <v>24</v>
      </c>
      <c r="AI34" s="24">
        <v>50</v>
      </c>
      <c r="AJ34" s="24">
        <v>775</v>
      </c>
      <c r="AK34" s="24">
        <v>1159</v>
      </c>
      <c r="AL34" s="24">
        <v>110</v>
      </c>
      <c r="AM34" s="24">
        <v>215</v>
      </c>
      <c r="AN34" s="24">
        <v>251</v>
      </c>
      <c r="AO34" s="24">
        <v>198</v>
      </c>
      <c r="AP34" s="24">
        <v>166</v>
      </c>
      <c r="AQ34" s="24">
        <v>268</v>
      </c>
      <c r="AR34" s="24">
        <v>643</v>
      </c>
      <c r="AS34" s="24">
        <v>64</v>
      </c>
      <c r="AT34" s="24">
        <v>795</v>
      </c>
      <c r="AU34" s="24">
        <v>240</v>
      </c>
      <c r="AV34" s="24">
        <v>84</v>
      </c>
    </row>
    <row r="35" spans="2:48" ht="15" customHeight="1">
      <c r="B35" s="56" t="s">
        <v>108</v>
      </c>
      <c r="C35" s="64">
        <v>6643</v>
      </c>
      <c r="D35" s="58">
        <v>1662</v>
      </c>
      <c r="E35" s="58">
        <v>30</v>
      </c>
      <c r="F35" s="58">
        <v>210</v>
      </c>
      <c r="G35" s="58">
        <v>1</v>
      </c>
      <c r="H35" s="58">
        <v>713</v>
      </c>
      <c r="I35" s="58">
        <v>592</v>
      </c>
      <c r="J35" s="58">
        <v>4</v>
      </c>
      <c r="K35" s="58">
        <v>11</v>
      </c>
      <c r="L35" s="58">
        <v>277</v>
      </c>
      <c r="M35" s="58">
        <v>945</v>
      </c>
      <c r="N35" s="58">
        <v>43</v>
      </c>
      <c r="O35" s="58">
        <v>173</v>
      </c>
      <c r="P35" s="59"/>
      <c r="Q35" s="65" t="s">
        <v>108</v>
      </c>
      <c r="R35" s="61">
        <v>163</v>
      </c>
      <c r="S35" s="58">
        <v>211</v>
      </c>
      <c r="T35" s="61">
        <v>258</v>
      </c>
      <c r="U35" s="58">
        <v>101</v>
      </c>
      <c r="V35" s="58">
        <v>309</v>
      </c>
      <c r="W35" s="58">
        <v>13</v>
      </c>
      <c r="X35" s="58">
        <v>518</v>
      </c>
      <c r="Y35" s="58">
        <v>67</v>
      </c>
      <c r="Z35" s="58">
        <v>342</v>
      </c>
      <c r="AA35" s="24">
        <v>2696</v>
      </c>
      <c r="AB35" s="24">
        <v>61</v>
      </c>
      <c r="AC35" s="24">
        <v>15</v>
      </c>
      <c r="AD35" s="24">
        <v>19</v>
      </c>
      <c r="AE35" s="24">
        <v>1</v>
      </c>
      <c r="AF35" s="24">
        <v>443</v>
      </c>
      <c r="AG35" s="24">
        <v>390</v>
      </c>
      <c r="AH35" s="24">
        <v>4</v>
      </c>
      <c r="AI35" s="24">
        <v>8</v>
      </c>
      <c r="AJ35" s="24">
        <v>246</v>
      </c>
      <c r="AK35" s="24">
        <v>449</v>
      </c>
      <c r="AL35" s="24">
        <v>29</v>
      </c>
      <c r="AM35" s="24">
        <v>85</v>
      </c>
      <c r="AN35" s="24">
        <v>71</v>
      </c>
      <c r="AO35" s="24">
        <v>68</v>
      </c>
      <c r="AP35" s="24">
        <v>78</v>
      </c>
      <c r="AQ35" s="24">
        <v>80</v>
      </c>
      <c r="AR35" s="24">
        <v>241</v>
      </c>
      <c r="AS35" s="24">
        <v>12</v>
      </c>
      <c r="AT35" s="24">
        <v>288</v>
      </c>
      <c r="AU35" s="24">
        <v>67</v>
      </c>
      <c r="AV35" s="24">
        <v>41</v>
      </c>
    </row>
    <row r="36" spans="2:48" ht="15" customHeight="1">
      <c r="B36" s="56" t="s">
        <v>109</v>
      </c>
      <c r="C36" s="64">
        <v>3937</v>
      </c>
      <c r="D36" s="58">
        <v>1540</v>
      </c>
      <c r="E36" s="58">
        <v>23</v>
      </c>
      <c r="F36" s="58">
        <v>173</v>
      </c>
      <c r="G36" s="58">
        <v>2</v>
      </c>
      <c r="H36" s="58">
        <v>251</v>
      </c>
      <c r="I36" s="58">
        <v>253</v>
      </c>
      <c r="J36" s="58" t="s">
        <v>31</v>
      </c>
      <c r="K36" s="58">
        <v>5</v>
      </c>
      <c r="L36" s="58">
        <v>78</v>
      </c>
      <c r="M36" s="58">
        <v>528</v>
      </c>
      <c r="N36" s="58">
        <v>17</v>
      </c>
      <c r="O36" s="58">
        <v>114</v>
      </c>
      <c r="P36" s="59"/>
      <c r="Q36" s="65" t="s">
        <v>109</v>
      </c>
      <c r="R36" s="61">
        <v>61</v>
      </c>
      <c r="S36" s="58">
        <v>85</v>
      </c>
      <c r="T36" s="61">
        <v>149</v>
      </c>
      <c r="U36" s="58">
        <v>43</v>
      </c>
      <c r="V36" s="58">
        <v>108</v>
      </c>
      <c r="W36" s="58">
        <v>7</v>
      </c>
      <c r="X36" s="58">
        <v>204</v>
      </c>
      <c r="Y36" s="58">
        <v>38</v>
      </c>
      <c r="Z36" s="58">
        <v>258</v>
      </c>
      <c r="AA36" s="24">
        <v>1036</v>
      </c>
      <c r="AB36" s="24">
        <v>35</v>
      </c>
      <c r="AC36" s="24">
        <v>10</v>
      </c>
      <c r="AD36" s="24">
        <v>10</v>
      </c>
      <c r="AE36" s="24">
        <v>2</v>
      </c>
      <c r="AF36" s="24">
        <v>162</v>
      </c>
      <c r="AG36" s="24">
        <v>147</v>
      </c>
      <c r="AH36" s="24" t="s">
        <v>31</v>
      </c>
      <c r="AI36" s="24">
        <v>5</v>
      </c>
      <c r="AJ36" s="24">
        <v>65</v>
      </c>
      <c r="AK36" s="24">
        <v>200</v>
      </c>
      <c r="AL36" s="24">
        <v>14</v>
      </c>
      <c r="AM36" s="24">
        <v>51</v>
      </c>
      <c r="AN36" s="24">
        <v>20</v>
      </c>
      <c r="AO36" s="24">
        <v>25</v>
      </c>
      <c r="AP36" s="24">
        <v>26</v>
      </c>
      <c r="AQ36" s="24">
        <v>33</v>
      </c>
      <c r="AR36" s="24">
        <v>76</v>
      </c>
      <c r="AS36" s="24">
        <v>7</v>
      </c>
      <c r="AT36" s="24">
        <v>96</v>
      </c>
      <c r="AU36" s="24">
        <v>38</v>
      </c>
      <c r="AV36" s="24">
        <v>14</v>
      </c>
    </row>
    <row r="37" spans="2:48" ht="15" customHeight="1">
      <c r="B37" s="56" t="s">
        <v>110</v>
      </c>
      <c r="C37" s="64">
        <v>2087</v>
      </c>
      <c r="D37" s="58">
        <v>1015</v>
      </c>
      <c r="E37" s="58">
        <v>13</v>
      </c>
      <c r="F37" s="58">
        <v>74</v>
      </c>
      <c r="G37" s="58">
        <v>1</v>
      </c>
      <c r="H37" s="58">
        <v>66</v>
      </c>
      <c r="I37" s="58">
        <v>115</v>
      </c>
      <c r="J37" s="58">
        <v>1</v>
      </c>
      <c r="K37" s="58">
        <v>2</v>
      </c>
      <c r="L37" s="58">
        <v>22</v>
      </c>
      <c r="M37" s="58">
        <v>266</v>
      </c>
      <c r="N37" s="58">
        <v>7</v>
      </c>
      <c r="O37" s="58">
        <v>58</v>
      </c>
      <c r="P37" s="59"/>
      <c r="Q37" s="65" t="s">
        <v>110</v>
      </c>
      <c r="R37" s="61">
        <v>32</v>
      </c>
      <c r="S37" s="58">
        <v>33</v>
      </c>
      <c r="T37" s="61">
        <v>42</v>
      </c>
      <c r="U37" s="58">
        <v>13</v>
      </c>
      <c r="V37" s="58">
        <v>69</v>
      </c>
      <c r="W37" s="58" t="s">
        <v>31</v>
      </c>
      <c r="X37" s="58">
        <v>83</v>
      </c>
      <c r="Y37" s="58">
        <v>8</v>
      </c>
      <c r="Z37" s="58">
        <v>167</v>
      </c>
      <c r="AA37" s="24">
        <v>406</v>
      </c>
      <c r="AB37" s="24">
        <v>11</v>
      </c>
      <c r="AC37" s="24">
        <v>4</v>
      </c>
      <c r="AD37" s="24">
        <v>2</v>
      </c>
      <c r="AE37" s="24" t="s">
        <v>31</v>
      </c>
      <c r="AF37" s="24">
        <v>49</v>
      </c>
      <c r="AG37" s="24">
        <v>61</v>
      </c>
      <c r="AH37" s="24">
        <v>1</v>
      </c>
      <c r="AI37" s="24">
        <v>1</v>
      </c>
      <c r="AJ37" s="24">
        <v>17</v>
      </c>
      <c r="AK37" s="24">
        <v>94</v>
      </c>
      <c r="AL37" s="24">
        <v>3</v>
      </c>
      <c r="AM37" s="24">
        <v>25</v>
      </c>
      <c r="AN37" s="24">
        <v>6</v>
      </c>
      <c r="AO37" s="24">
        <v>9</v>
      </c>
      <c r="AP37" s="24">
        <v>10</v>
      </c>
      <c r="AQ37" s="24">
        <v>6</v>
      </c>
      <c r="AR37" s="24">
        <v>46</v>
      </c>
      <c r="AS37" s="24" t="s">
        <v>31</v>
      </c>
      <c r="AT37" s="24">
        <v>43</v>
      </c>
      <c r="AU37" s="24">
        <v>8</v>
      </c>
      <c r="AV37" s="24">
        <v>10</v>
      </c>
    </row>
    <row r="38" spans="2:48" ht="15" customHeight="1">
      <c r="B38" s="56" t="s">
        <v>111</v>
      </c>
      <c r="C38" s="64">
        <v>899</v>
      </c>
      <c r="D38" s="58">
        <v>465</v>
      </c>
      <c r="E38" s="58" t="s">
        <v>113</v>
      </c>
      <c r="F38" s="58">
        <v>15</v>
      </c>
      <c r="G38" s="58" t="s">
        <v>31</v>
      </c>
      <c r="H38" s="58">
        <v>24</v>
      </c>
      <c r="I38" s="58">
        <v>35</v>
      </c>
      <c r="J38" s="58" t="s">
        <v>31</v>
      </c>
      <c r="K38" s="58" t="s">
        <v>31</v>
      </c>
      <c r="L38" s="58">
        <v>6</v>
      </c>
      <c r="M38" s="58">
        <v>98</v>
      </c>
      <c r="N38" s="58">
        <v>1</v>
      </c>
      <c r="O38" s="58">
        <v>45</v>
      </c>
      <c r="P38" s="59"/>
      <c r="Q38" s="65" t="s">
        <v>111</v>
      </c>
      <c r="R38" s="61">
        <v>37</v>
      </c>
      <c r="S38" s="58">
        <v>5</v>
      </c>
      <c r="T38" s="61">
        <v>9</v>
      </c>
      <c r="U38" s="58">
        <v>9</v>
      </c>
      <c r="V38" s="58">
        <v>37</v>
      </c>
      <c r="W38" s="58" t="s">
        <v>31</v>
      </c>
      <c r="X38" s="58">
        <v>37</v>
      </c>
      <c r="Y38" s="58">
        <v>1</v>
      </c>
      <c r="Z38" s="58">
        <v>75</v>
      </c>
      <c r="AA38" s="24">
        <v>175</v>
      </c>
      <c r="AB38" s="24">
        <v>6</v>
      </c>
      <c r="AC38" s="24" t="s">
        <v>31</v>
      </c>
      <c r="AD38" s="24">
        <v>1</v>
      </c>
      <c r="AE38" s="24" t="s">
        <v>31</v>
      </c>
      <c r="AF38" s="24">
        <v>17</v>
      </c>
      <c r="AG38" s="24">
        <v>20</v>
      </c>
      <c r="AH38" s="24" t="s">
        <v>31</v>
      </c>
      <c r="AI38" s="24" t="s">
        <v>31</v>
      </c>
      <c r="AJ38" s="24">
        <v>5</v>
      </c>
      <c r="AK38" s="24">
        <v>35</v>
      </c>
      <c r="AL38" s="24">
        <v>1</v>
      </c>
      <c r="AM38" s="24">
        <v>20</v>
      </c>
      <c r="AN38" s="24">
        <v>7</v>
      </c>
      <c r="AO38" s="24">
        <v>1</v>
      </c>
      <c r="AP38" s="24">
        <v>3</v>
      </c>
      <c r="AQ38" s="24">
        <v>5</v>
      </c>
      <c r="AR38" s="24">
        <v>27</v>
      </c>
      <c r="AS38" s="24" t="s">
        <v>31</v>
      </c>
      <c r="AT38" s="24">
        <v>19</v>
      </c>
      <c r="AU38" s="24">
        <v>1</v>
      </c>
      <c r="AV38" s="24">
        <v>7</v>
      </c>
    </row>
    <row r="39" spans="2:48" ht="15" customHeight="1">
      <c r="B39" s="38"/>
      <c r="C39" s="66"/>
      <c r="D39" s="58"/>
      <c r="E39" s="58"/>
      <c r="F39" s="58"/>
      <c r="G39" s="58"/>
      <c r="H39" s="58"/>
      <c r="I39" s="58"/>
      <c r="J39" s="58"/>
      <c r="K39" s="58"/>
      <c r="L39" s="58"/>
      <c r="M39" s="58"/>
      <c r="N39" s="58"/>
      <c r="O39" s="58"/>
      <c r="P39" s="59"/>
      <c r="Q39" s="67"/>
      <c r="R39" s="58"/>
      <c r="S39" s="58"/>
      <c r="T39" s="24"/>
      <c r="U39" s="58"/>
      <c r="V39" s="58"/>
      <c r="W39" s="58"/>
      <c r="X39" s="58"/>
      <c r="Y39" s="58"/>
      <c r="Z39" s="58"/>
      <c r="AA39" s="24"/>
      <c r="AB39" s="24"/>
      <c r="AC39" s="24"/>
      <c r="AD39" s="24"/>
      <c r="AE39" s="24"/>
      <c r="AF39" s="24"/>
      <c r="AG39" s="24"/>
      <c r="AH39" s="24"/>
      <c r="AI39" s="24"/>
      <c r="AJ39" s="24"/>
      <c r="AK39" s="24"/>
      <c r="AL39" s="24"/>
      <c r="AM39" s="24"/>
      <c r="AN39" s="68"/>
      <c r="AO39" s="24"/>
      <c r="AP39" s="68"/>
      <c r="AQ39" s="24"/>
      <c r="AR39" s="24"/>
      <c r="AS39" s="24"/>
      <c r="AT39" s="24"/>
      <c r="AU39" s="24"/>
      <c r="AV39" s="24"/>
    </row>
    <row r="40" spans="2:48" ht="15" customHeight="1">
      <c r="B40" s="69" t="s">
        <v>23</v>
      </c>
      <c r="C40" s="64">
        <v>156750</v>
      </c>
      <c r="D40" s="58">
        <v>11076</v>
      </c>
      <c r="E40" s="58">
        <v>97</v>
      </c>
      <c r="F40" s="58">
        <v>557</v>
      </c>
      <c r="G40" s="58">
        <v>26</v>
      </c>
      <c r="H40" s="58">
        <v>4067</v>
      </c>
      <c r="I40" s="58">
        <v>15898</v>
      </c>
      <c r="J40" s="58">
        <v>202</v>
      </c>
      <c r="K40" s="58">
        <v>1078</v>
      </c>
      <c r="L40" s="58">
        <v>1948</v>
      </c>
      <c r="M40" s="58">
        <v>26184</v>
      </c>
      <c r="N40" s="58">
        <v>4448</v>
      </c>
      <c r="O40" s="58">
        <v>1959</v>
      </c>
      <c r="P40" s="59"/>
      <c r="Q40" s="70" t="s">
        <v>23</v>
      </c>
      <c r="R40" s="61">
        <v>2668</v>
      </c>
      <c r="S40" s="61">
        <v>10576</v>
      </c>
      <c r="T40" s="61">
        <v>6782</v>
      </c>
      <c r="U40" s="61">
        <v>10406</v>
      </c>
      <c r="V40" s="61">
        <v>41034</v>
      </c>
      <c r="W40" s="61">
        <v>1525</v>
      </c>
      <c r="X40" s="61">
        <v>6653</v>
      </c>
      <c r="Y40" s="61">
        <v>4459</v>
      </c>
      <c r="Z40" s="61">
        <v>5107</v>
      </c>
      <c r="AA40" s="61">
        <v>129551</v>
      </c>
      <c r="AB40" s="61">
        <v>1973</v>
      </c>
      <c r="AC40" s="61">
        <v>74</v>
      </c>
      <c r="AD40" s="61">
        <v>72</v>
      </c>
      <c r="AE40" s="61">
        <v>25</v>
      </c>
      <c r="AF40" s="24">
        <v>3452</v>
      </c>
      <c r="AG40" s="24">
        <v>14462</v>
      </c>
      <c r="AH40" s="24">
        <v>199</v>
      </c>
      <c r="AI40" s="24">
        <v>1019</v>
      </c>
      <c r="AJ40" s="24">
        <v>1889</v>
      </c>
      <c r="AK40" s="24">
        <v>22510</v>
      </c>
      <c r="AL40" s="24">
        <v>4330</v>
      </c>
      <c r="AM40" s="24">
        <v>1594</v>
      </c>
      <c r="AN40" s="24">
        <v>2133</v>
      </c>
      <c r="AO40" s="24">
        <v>8372</v>
      </c>
      <c r="AP40" s="24">
        <v>4364</v>
      </c>
      <c r="AQ40" s="24">
        <v>9475</v>
      </c>
      <c r="AR40" s="24">
        <v>40071</v>
      </c>
      <c r="AS40" s="24">
        <v>1501</v>
      </c>
      <c r="AT40" s="24">
        <v>5728</v>
      </c>
      <c r="AU40" s="24">
        <v>4459</v>
      </c>
      <c r="AV40" s="24">
        <v>1849</v>
      </c>
    </row>
    <row r="41" spans="2:48" ht="15" customHeight="1">
      <c r="B41" s="56" t="s">
        <v>97</v>
      </c>
      <c r="C41" s="64">
        <v>1693</v>
      </c>
      <c r="D41" s="58">
        <v>26</v>
      </c>
      <c r="E41" s="58" t="s">
        <v>113</v>
      </c>
      <c r="F41" s="58">
        <v>1</v>
      </c>
      <c r="G41" s="58" t="s">
        <v>31</v>
      </c>
      <c r="H41" s="58">
        <v>9</v>
      </c>
      <c r="I41" s="58">
        <v>169</v>
      </c>
      <c r="J41" s="58" t="s">
        <v>31</v>
      </c>
      <c r="K41" s="58">
        <v>3</v>
      </c>
      <c r="L41" s="58">
        <v>15</v>
      </c>
      <c r="M41" s="58">
        <v>473</v>
      </c>
      <c r="N41" s="58">
        <v>7</v>
      </c>
      <c r="O41" s="58">
        <v>9</v>
      </c>
      <c r="P41" s="59"/>
      <c r="Q41" s="65" t="s">
        <v>97</v>
      </c>
      <c r="R41" s="61">
        <v>14</v>
      </c>
      <c r="S41" s="58">
        <v>487</v>
      </c>
      <c r="T41" s="61">
        <v>67</v>
      </c>
      <c r="U41" s="58">
        <v>79</v>
      </c>
      <c r="V41" s="58">
        <v>154</v>
      </c>
      <c r="W41" s="58">
        <v>19</v>
      </c>
      <c r="X41" s="58">
        <v>33</v>
      </c>
      <c r="Y41" s="58">
        <v>20</v>
      </c>
      <c r="Z41" s="58">
        <v>108</v>
      </c>
      <c r="AA41" s="24">
        <v>1645</v>
      </c>
      <c r="AB41" s="24">
        <v>22</v>
      </c>
      <c r="AC41" s="24" t="s">
        <v>31</v>
      </c>
      <c r="AD41" s="24" t="s">
        <v>31</v>
      </c>
      <c r="AE41" s="24" t="s">
        <v>31</v>
      </c>
      <c r="AF41" s="24">
        <v>9</v>
      </c>
      <c r="AG41" s="24">
        <v>161</v>
      </c>
      <c r="AH41" s="24" t="s">
        <v>31</v>
      </c>
      <c r="AI41" s="24">
        <v>3</v>
      </c>
      <c r="AJ41" s="24">
        <v>15</v>
      </c>
      <c r="AK41" s="24">
        <v>471</v>
      </c>
      <c r="AL41" s="24">
        <v>7</v>
      </c>
      <c r="AM41" s="24">
        <v>9</v>
      </c>
      <c r="AN41" s="24">
        <v>14</v>
      </c>
      <c r="AO41" s="24">
        <v>484</v>
      </c>
      <c r="AP41" s="24">
        <v>66</v>
      </c>
      <c r="AQ41" s="24">
        <v>76</v>
      </c>
      <c r="AR41" s="24">
        <v>154</v>
      </c>
      <c r="AS41" s="24">
        <v>19</v>
      </c>
      <c r="AT41" s="24">
        <v>23</v>
      </c>
      <c r="AU41" s="24">
        <v>20</v>
      </c>
      <c r="AV41" s="24">
        <v>92</v>
      </c>
    </row>
    <row r="42" spans="2:48" ht="15" customHeight="1">
      <c r="B42" s="56" t="s">
        <v>98</v>
      </c>
      <c r="C42" s="64">
        <v>8429</v>
      </c>
      <c r="D42" s="58">
        <v>130</v>
      </c>
      <c r="E42" s="58">
        <v>2</v>
      </c>
      <c r="F42" s="58" t="s">
        <v>31</v>
      </c>
      <c r="G42" s="58" t="s">
        <v>31</v>
      </c>
      <c r="H42" s="58">
        <v>76</v>
      </c>
      <c r="I42" s="58">
        <v>939</v>
      </c>
      <c r="J42" s="58">
        <v>12</v>
      </c>
      <c r="K42" s="58">
        <v>53</v>
      </c>
      <c r="L42" s="58">
        <v>70</v>
      </c>
      <c r="M42" s="58">
        <v>1627</v>
      </c>
      <c r="N42" s="58">
        <v>260</v>
      </c>
      <c r="O42" s="58">
        <v>59</v>
      </c>
      <c r="P42" s="59"/>
      <c r="Q42" s="65" t="s">
        <v>98</v>
      </c>
      <c r="R42" s="61">
        <v>124</v>
      </c>
      <c r="S42" s="58">
        <v>872</v>
      </c>
      <c r="T42" s="61">
        <v>477</v>
      </c>
      <c r="U42" s="58">
        <v>535</v>
      </c>
      <c r="V42" s="58">
        <v>2297</v>
      </c>
      <c r="W42" s="58">
        <v>78</v>
      </c>
      <c r="X42" s="58">
        <v>187</v>
      </c>
      <c r="Y42" s="58">
        <v>288</v>
      </c>
      <c r="Z42" s="58">
        <v>343</v>
      </c>
      <c r="AA42" s="24">
        <v>8129</v>
      </c>
      <c r="AB42" s="24">
        <v>114</v>
      </c>
      <c r="AC42" s="24">
        <v>2</v>
      </c>
      <c r="AD42" s="24" t="s">
        <v>31</v>
      </c>
      <c r="AE42" s="24" t="s">
        <v>31</v>
      </c>
      <c r="AF42" s="24">
        <v>73</v>
      </c>
      <c r="AG42" s="24">
        <v>905</v>
      </c>
      <c r="AH42" s="24">
        <v>12</v>
      </c>
      <c r="AI42" s="24">
        <v>53</v>
      </c>
      <c r="AJ42" s="24">
        <v>70</v>
      </c>
      <c r="AK42" s="24">
        <v>1603</v>
      </c>
      <c r="AL42" s="24">
        <v>260</v>
      </c>
      <c r="AM42" s="24">
        <v>57</v>
      </c>
      <c r="AN42" s="24">
        <v>119</v>
      </c>
      <c r="AO42" s="24">
        <v>854</v>
      </c>
      <c r="AP42" s="24">
        <v>464</v>
      </c>
      <c r="AQ42" s="24">
        <v>530</v>
      </c>
      <c r="AR42" s="24">
        <v>2278</v>
      </c>
      <c r="AS42" s="24">
        <v>78</v>
      </c>
      <c r="AT42" s="24">
        <v>169</v>
      </c>
      <c r="AU42" s="24">
        <v>288</v>
      </c>
      <c r="AV42" s="24">
        <v>200</v>
      </c>
    </row>
    <row r="43" spans="2:48" ht="15" customHeight="1">
      <c r="B43" s="56" t="s">
        <v>99</v>
      </c>
      <c r="C43" s="64">
        <v>11816</v>
      </c>
      <c r="D43" s="58">
        <v>191</v>
      </c>
      <c r="E43" s="58">
        <v>1</v>
      </c>
      <c r="F43" s="58">
        <v>8</v>
      </c>
      <c r="G43" s="58">
        <v>1</v>
      </c>
      <c r="H43" s="58">
        <v>187</v>
      </c>
      <c r="I43" s="58">
        <v>1311</v>
      </c>
      <c r="J43" s="58">
        <v>22</v>
      </c>
      <c r="K43" s="58">
        <v>139</v>
      </c>
      <c r="L43" s="58">
        <v>127</v>
      </c>
      <c r="M43" s="58">
        <v>1819</v>
      </c>
      <c r="N43" s="58">
        <v>426</v>
      </c>
      <c r="O43" s="58">
        <v>112</v>
      </c>
      <c r="P43" s="59"/>
      <c r="Q43" s="65" t="s">
        <v>99</v>
      </c>
      <c r="R43" s="61">
        <v>204</v>
      </c>
      <c r="S43" s="58">
        <v>627</v>
      </c>
      <c r="T43" s="61">
        <v>537</v>
      </c>
      <c r="U43" s="58">
        <v>946</v>
      </c>
      <c r="V43" s="58">
        <v>3801</v>
      </c>
      <c r="W43" s="58">
        <v>139</v>
      </c>
      <c r="X43" s="58">
        <v>318</v>
      </c>
      <c r="Y43" s="58">
        <v>494</v>
      </c>
      <c r="Z43" s="58">
        <v>406</v>
      </c>
      <c r="AA43" s="24">
        <v>11182</v>
      </c>
      <c r="AB43" s="24">
        <v>134</v>
      </c>
      <c r="AC43" s="24">
        <v>1</v>
      </c>
      <c r="AD43" s="24">
        <v>1</v>
      </c>
      <c r="AE43" s="24">
        <v>1</v>
      </c>
      <c r="AF43" s="24">
        <v>165</v>
      </c>
      <c r="AG43" s="24">
        <v>1259</v>
      </c>
      <c r="AH43" s="24">
        <v>22</v>
      </c>
      <c r="AI43" s="24">
        <v>131</v>
      </c>
      <c r="AJ43" s="24">
        <v>124</v>
      </c>
      <c r="AK43" s="24">
        <v>1768</v>
      </c>
      <c r="AL43" s="24">
        <v>419</v>
      </c>
      <c r="AM43" s="24">
        <v>110</v>
      </c>
      <c r="AN43" s="24">
        <v>191</v>
      </c>
      <c r="AO43" s="24">
        <v>584</v>
      </c>
      <c r="AP43" s="24">
        <v>488</v>
      </c>
      <c r="AQ43" s="24">
        <v>925</v>
      </c>
      <c r="AR43" s="24">
        <v>3779</v>
      </c>
      <c r="AS43" s="24">
        <v>139</v>
      </c>
      <c r="AT43" s="24">
        <v>292</v>
      </c>
      <c r="AU43" s="24">
        <v>494</v>
      </c>
      <c r="AV43" s="24">
        <v>155</v>
      </c>
    </row>
    <row r="44" spans="2:48" ht="15" customHeight="1">
      <c r="B44" s="56" t="s">
        <v>100</v>
      </c>
      <c r="C44" s="64">
        <v>13432</v>
      </c>
      <c r="D44" s="58">
        <v>254</v>
      </c>
      <c r="E44" s="58">
        <v>11</v>
      </c>
      <c r="F44" s="58">
        <v>10</v>
      </c>
      <c r="G44" s="58">
        <v>2</v>
      </c>
      <c r="H44" s="58">
        <v>254</v>
      </c>
      <c r="I44" s="58">
        <v>1501</v>
      </c>
      <c r="J44" s="58">
        <v>16</v>
      </c>
      <c r="K44" s="58">
        <v>150</v>
      </c>
      <c r="L44" s="58">
        <v>157</v>
      </c>
      <c r="M44" s="58">
        <v>2208</v>
      </c>
      <c r="N44" s="58">
        <v>416</v>
      </c>
      <c r="O44" s="58">
        <v>139</v>
      </c>
      <c r="P44" s="59"/>
      <c r="Q44" s="65" t="s">
        <v>100</v>
      </c>
      <c r="R44" s="61">
        <v>274</v>
      </c>
      <c r="S44" s="58">
        <v>727</v>
      </c>
      <c r="T44" s="61">
        <v>618</v>
      </c>
      <c r="U44" s="58">
        <v>966</v>
      </c>
      <c r="V44" s="58">
        <v>4196</v>
      </c>
      <c r="W44" s="58">
        <v>166</v>
      </c>
      <c r="X44" s="58">
        <v>444</v>
      </c>
      <c r="Y44" s="58">
        <v>485</v>
      </c>
      <c r="Z44" s="58">
        <v>438</v>
      </c>
      <c r="AA44" s="24">
        <v>12464</v>
      </c>
      <c r="AB44" s="24">
        <v>152</v>
      </c>
      <c r="AC44" s="24">
        <v>10</v>
      </c>
      <c r="AD44" s="24">
        <v>5</v>
      </c>
      <c r="AE44" s="24">
        <v>2</v>
      </c>
      <c r="AF44" s="24">
        <v>227</v>
      </c>
      <c r="AG44" s="24">
        <v>1441</v>
      </c>
      <c r="AH44" s="24">
        <v>16</v>
      </c>
      <c r="AI44" s="24">
        <v>145</v>
      </c>
      <c r="AJ44" s="24">
        <v>154</v>
      </c>
      <c r="AK44" s="24">
        <v>2091</v>
      </c>
      <c r="AL44" s="24">
        <v>412</v>
      </c>
      <c r="AM44" s="24">
        <v>131</v>
      </c>
      <c r="AN44" s="24">
        <v>237</v>
      </c>
      <c r="AO44" s="24">
        <v>643</v>
      </c>
      <c r="AP44" s="24">
        <v>508</v>
      </c>
      <c r="AQ44" s="24">
        <v>933</v>
      </c>
      <c r="AR44" s="24">
        <v>4135</v>
      </c>
      <c r="AS44" s="24">
        <v>164</v>
      </c>
      <c r="AT44" s="24">
        <v>407</v>
      </c>
      <c r="AU44" s="24">
        <v>485</v>
      </c>
      <c r="AV44" s="24">
        <v>166</v>
      </c>
    </row>
    <row r="45" spans="2:48" ht="15" customHeight="1">
      <c r="B45" s="56" t="s">
        <v>101</v>
      </c>
      <c r="C45" s="64">
        <v>15894</v>
      </c>
      <c r="D45" s="58">
        <v>353</v>
      </c>
      <c r="E45" s="58">
        <v>8</v>
      </c>
      <c r="F45" s="58">
        <v>19</v>
      </c>
      <c r="G45" s="58">
        <v>1</v>
      </c>
      <c r="H45" s="58">
        <v>432</v>
      </c>
      <c r="I45" s="58">
        <v>1844</v>
      </c>
      <c r="J45" s="58">
        <v>21</v>
      </c>
      <c r="K45" s="58">
        <v>191</v>
      </c>
      <c r="L45" s="58">
        <v>211</v>
      </c>
      <c r="M45" s="58">
        <v>2535</v>
      </c>
      <c r="N45" s="58">
        <v>440</v>
      </c>
      <c r="O45" s="58">
        <v>138</v>
      </c>
      <c r="P45" s="59"/>
      <c r="Q45" s="65" t="s">
        <v>101</v>
      </c>
      <c r="R45" s="61">
        <v>411</v>
      </c>
      <c r="S45" s="58">
        <v>908</v>
      </c>
      <c r="T45" s="61">
        <v>583</v>
      </c>
      <c r="U45" s="58">
        <v>1118</v>
      </c>
      <c r="V45" s="58">
        <v>4806</v>
      </c>
      <c r="W45" s="58">
        <v>168</v>
      </c>
      <c r="X45" s="58">
        <v>648</v>
      </c>
      <c r="Y45" s="58">
        <v>574</v>
      </c>
      <c r="Z45" s="58">
        <v>485</v>
      </c>
      <c r="AA45" s="24">
        <v>14545</v>
      </c>
      <c r="AB45" s="24">
        <v>162</v>
      </c>
      <c r="AC45" s="24">
        <v>7</v>
      </c>
      <c r="AD45" s="24">
        <v>9</v>
      </c>
      <c r="AE45" s="24">
        <v>1</v>
      </c>
      <c r="AF45" s="24">
        <v>386</v>
      </c>
      <c r="AG45" s="24">
        <v>1754</v>
      </c>
      <c r="AH45" s="24">
        <v>21</v>
      </c>
      <c r="AI45" s="24">
        <v>181</v>
      </c>
      <c r="AJ45" s="24">
        <v>210</v>
      </c>
      <c r="AK45" s="24">
        <v>2344</v>
      </c>
      <c r="AL45" s="24">
        <v>434</v>
      </c>
      <c r="AM45" s="24">
        <v>131</v>
      </c>
      <c r="AN45" s="24">
        <v>366</v>
      </c>
      <c r="AO45" s="24">
        <v>804</v>
      </c>
      <c r="AP45" s="24">
        <v>442</v>
      </c>
      <c r="AQ45" s="24">
        <v>1029</v>
      </c>
      <c r="AR45" s="24">
        <v>4733</v>
      </c>
      <c r="AS45" s="24">
        <v>167</v>
      </c>
      <c r="AT45" s="24">
        <v>596</v>
      </c>
      <c r="AU45" s="24">
        <v>574</v>
      </c>
      <c r="AV45" s="24">
        <v>194</v>
      </c>
    </row>
    <row r="46" spans="2:48" ht="15" customHeight="1">
      <c r="B46" s="56" t="s">
        <v>102</v>
      </c>
      <c r="C46" s="64">
        <v>19188</v>
      </c>
      <c r="D46" s="58">
        <v>470</v>
      </c>
      <c r="E46" s="58">
        <v>7</v>
      </c>
      <c r="F46" s="58">
        <v>33</v>
      </c>
      <c r="G46" s="58">
        <v>5</v>
      </c>
      <c r="H46" s="58">
        <v>570</v>
      </c>
      <c r="I46" s="58">
        <v>2165</v>
      </c>
      <c r="J46" s="58">
        <v>33</v>
      </c>
      <c r="K46" s="58">
        <v>182</v>
      </c>
      <c r="L46" s="58">
        <v>320</v>
      </c>
      <c r="M46" s="58">
        <v>3234</v>
      </c>
      <c r="N46" s="58">
        <v>667</v>
      </c>
      <c r="O46" s="58">
        <v>203</v>
      </c>
      <c r="P46" s="59"/>
      <c r="Q46" s="65" t="s">
        <v>102</v>
      </c>
      <c r="R46" s="61">
        <v>428</v>
      </c>
      <c r="S46" s="58">
        <v>1118</v>
      </c>
      <c r="T46" s="61">
        <v>665</v>
      </c>
      <c r="U46" s="58">
        <v>1472</v>
      </c>
      <c r="V46" s="58">
        <v>5317</v>
      </c>
      <c r="W46" s="58">
        <v>258</v>
      </c>
      <c r="X46" s="58">
        <v>813</v>
      </c>
      <c r="Y46" s="58">
        <v>729</v>
      </c>
      <c r="Z46" s="58">
        <v>499</v>
      </c>
      <c r="AA46" s="24">
        <v>17473</v>
      </c>
      <c r="AB46" s="24">
        <v>207</v>
      </c>
      <c r="AC46" s="24">
        <v>6</v>
      </c>
      <c r="AD46" s="24">
        <v>3</v>
      </c>
      <c r="AE46" s="24">
        <v>5</v>
      </c>
      <c r="AF46" s="24">
        <v>502</v>
      </c>
      <c r="AG46" s="24">
        <v>2039</v>
      </c>
      <c r="AH46" s="24">
        <v>33</v>
      </c>
      <c r="AI46" s="24">
        <v>168</v>
      </c>
      <c r="AJ46" s="24">
        <v>312</v>
      </c>
      <c r="AK46" s="24">
        <v>2990</v>
      </c>
      <c r="AL46" s="24">
        <v>657</v>
      </c>
      <c r="AM46" s="24">
        <v>187</v>
      </c>
      <c r="AN46" s="24">
        <v>365</v>
      </c>
      <c r="AO46" s="24">
        <v>959</v>
      </c>
      <c r="AP46" s="24">
        <v>508</v>
      </c>
      <c r="AQ46" s="24">
        <v>1355</v>
      </c>
      <c r="AR46" s="24">
        <v>5226</v>
      </c>
      <c r="AS46" s="24">
        <v>257</v>
      </c>
      <c r="AT46" s="24">
        <v>738</v>
      </c>
      <c r="AU46" s="24">
        <v>729</v>
      </c>
      <c r="AV46" s="24">
        <v>227</v>
      </c>
    </row>
    <row r="47" spans="2:48" ht="15" customHeight="1">
      <c r="B47" s="56" t="s">
        <v>103</v>
      </c>
      <c r="C47" s="64">
        <v>16935</v>
      </c>
      <c r="D47" s="58">
        <v>464</v>
      </c>
      <c r="E47" s="58">
        <v>6</v>
      </c>
      <c r="F47" s="58">
        <v>41</v>
      </c>
      <c r="G47" s="58">
        <v>3</v>
      </c>
      <c r="H47" s="58">
        <v>447</v>
      </c>
      <c r="I47" s="58">
        <v>1829</v>
      </c>
      <c r="J47" s="58">
        <v>31</v>
      </c>
      <c r="K47" s="58">
        <v>135</v>
      </c>
      <c r="L47" s="58">
        <v>251</v>
      </c>
      <c r="M47" s="58">
        <v>2790</v>
      </c>
      <c r="N47" s="58">
        <v>646</v>
      </c>
      <c r="O47" s="58">
        <v>189</v>
      </c>
      <c r="P47" s="59"/>
      <c r="Q47" s="65" t="s">
        <v>103</v>
      </c>
      <c r="R47" s="61">
        <v>304</v>
      </c>
      <c r="S47" s="58">
        <v>922</v>
      </c>
      <c r="T47" s="61">
        <v>636</v>
      </c>
      <c r="U47" s="58">
        <v>1363</v>
      </c>
      <c r="V47" s="58">
        <v>4859</v>
      </c>
      <c r="W47" s="58">
        <v>204</v>
      </c>
      <c r="X47" s="58">
        <v>760</v>
      </c>
      <c r="Y47" s="58">
        <v>641</v>
      </c>
      <c r="Z47" s="58">
        <v>414</v>
      </c>
      <c r="AA47" s="24">
        <v>15231</v>
      </c>
      <c r="AB47" s="24">
        <v>159</v>
      </c>
      <c r="AC47" s="24">
        <v>5</v>
      </c>
      <c r="AD47" s="24">
        <v>6</v>
      </c>
      <c r="AE47" s="24">
        <v>3</v>
      </c>
      <c r="AF47" s="24">
        <v>388</v>
      </c>
      <c r="AG47" s="24">
        <v>1716</v>
      </c>
      <c r="AH47" s="24">
        <v>31</v>
      </c>
      <c r="AI47" s="24">
        <v>133</v>
      </c>
      <c r="AJ47" s="24">
        <v>249</v>
      </c>
      <c r="AK47" s="24">
        <v>2569</v>
      </c>
      <c r="AL47" s="24">
        <v>640</v>
      </c>
      <c r="AM47" s="24">
        <v>165</v>
      </c>
      <c r="AN47" s="24">
        <v>250</v>
      </c>
      <c r="AO47" s="24">
        <v>769</v>
      </c>
      <c r="AP47" s="24">
        <v>444</v>
      </c>
      <c r="AQ47" s="24">
        <v>1247</v>
      </c>
      <c r="AR47" s="24">
        <v>4730</v>
      </c>
      <c r="AS47" s="24">
        <v>204</v>
      </c>
      <c r="AT47" s="24">
        <v>688</v>
      </c>
      <c r="AU47" s="24">
        <v>641</v>
      </c>
      <c r="AV47" s="24">
        <v>194</v>
      </c>
    </row>
    <row r="48" spans="2:48" ht="15" customHeight="1">
      <c r="B48" s="56" t="s">
        <v>104</v>
      </c>
      <c r="C48" s="64">
        <v>17102</v>
      </c>
      <c r="D48" s="58">
        <v>632</v>
      </c>
      <c r="E48" s="58">
        <v>12</v>
      </c>
      <c r="F48" s="58">
        <v>55</v>
      </c>
      <c r="G48" s="58">
        <v>4</v>
      </c>
      <c r="H48" s="58">
        <v>433</v>
      </c>
      <c r="I48" s="58">
        <v>1534</v>
      </c>
      <c r="J48" s="58">
        <v>18</v>
      </c>
      <c r="K48" s="58">
        <v>100</v>
      </c>
      <c r="L48" s="58">
        <v>233</v>
      </c>
      <c r="M48" s="58">
        <v>2914</v>
      </c>
      <c r="N48" s="58">
        <v>595</v>
      </c>
      <c r="O48" s="58">
        <v>177</v>
      </c>
      <c r="P48" s="59"/>
      <c r="Q48" s="65" t="s">
        <v>104</v>
      </c>
      <c r="R48" s="61">
        <v>297</v>
      </c>
      <c r="S48" s="58">
        <v>928</v>
      </c>
      <c r="T48" s="61">
        <v>687</v>
      </c>
      <c r="U48" s="58">
        <v>1571</v>
      </c>
      <c r="V48" s="58">
        <v>5066</v>
      </c>
      <c r="W48" s="58">
        <v>205</v>
      </c>
      <c r="X48" s="58">
        <v>770</v>
      </c>
      <c r="Y48" s="58">
        <v>479</v>
      </c>
      <c r="Z48" s="58">
        <v>392</v>
      </c>
      <c r="AA48" s="24">
        <v>15093</v>
      </c>
      <c r="AB48" s="24">
        <v>218</v>
      </c>
      <c r="AC48" s="24">
        <v>11</v>
      </c>
      <c r="AD48" s="24">
        <v>6</v>
      </c>
      <c r="AE48" s="24">
        <v>4</v>
      </c>
      <c r="AF48" s="24">
        <v>373</v>
      </c>
      <c r="AG48" s="24">
        <v>1412</v>
      </c>
      <c r="AH48" s="24">
        <v>18</v>
      </c>
      <c r="AI48" s="24">
        <v>90</v>
      </c>
      <c r="AJ48" s="24">
        <v>225</v>
      </c>
      <c r="AK48" s="24">
        <v>2645</v>
      </c>
      <c r="AL48" s="24">
        <v>579</v>
      </c>
      <c r="AM48" s="24">
        <v>159</v>
      </c>
      <c r="AN48" s="24">
        <v>227</v>
      </c>
      <c r="AO48" s="24">
        <v>736</v>
      </c>
      <c r="AP48" s="24">
        <v>452</v>
      </c>
      <c r="AQ48" s="24">
        <v>1455</v>
      </c>
      <c r="AR48" s="24">
        <v>4939</v>
      </c>
      <c r="AS48" s="24">
        <v>202</v>
      </c>
      <c r="AT48" s="24">
        <v>689</v>
      </c>
      <c r="AU48" s="24">
        <v>479</v>
      </c>
      <c r="AV48" s="24">
        <v>174</v>
      </c>
    </row>
    <row r="49" spans="2:48" ht="15" customHeight="1">
      <c r="B49" s="56" t="s">
        <v>105</v>
      </c>
      <c r="C49" s="64">
        <v>16863</v>
      </c>
      <c r="D49" s="58">
        <v>1031</v>
      </c>
      <c r="E49" s="58">
        <v>17</v>
      </c>
      <c r="F49" s="58">
        <v>58</v>
      </c>
      <c r="G49" s="58">
        <v>4</v>
      </c>
      <c r="H49" s="58">
        <v>472</v>
      </c>
      <c r="I49" s="58">
        <v>1632</v>
      </c>
      <c r="J49" s="58">
        <v>23</v>
      </c>
      <c r="K49" s="58">
        <v>60</v>
      </c>
      <c r="L49" s="58">
        <v>207</v>
      </c>
      <c r="M49" s="58">
        <v>2797</v>
      </c>
      <c r="N49" s="58">
        <v>488</v>
      </c>
      <c r="O49" s="58">
        <v>171</v>
      </c>
      <c r="P49" s="59"/>
      <c r="Q49" s="65" t="s">
        <v>105</v>
      </c>
      <c r="R49" s="61">
        <v>250</v>
      </c>
      <c r="S49" s="58">
        <v>1070</v>
      </c>
      <c r="T49" s="61">
        <v>630</v>
      </c>
      <c r="U49" s="58">
        <v>1490</v>
      </c>
      <c r="V49" s="58">
        <v>4862</v>
      </c>
      <c r="W49" s="58">
        <v>164</v>
      </c>
      <c r="X49" s="58">
        <v>708</v>
      </c>
      <c r="Y49" s="58">
        <v>367</v>
      </c>
      <c r="Z49" s="58">
        <v>362</v>
      </c>
      <c r="AA49" s="24">
        <v>14196</v>
      </c>
      <c r="AB49" s="24">
        <v>230</v>
      </c>
      <c r="AC49" s="24">
        <v>15</v>
      </c>
      <c r="AD49" s="24">
        <v>12</v>
      </c>
      <c r="AE49" s="24">
        <v>4</v>
      </c>
      <c r="AF49" s="24">
        <v>399</v>
      </c>
      <c r="AG49" s="24">
        <v>1455</v>
      </c>
      <c r="AH49" s="24">
        <v>22</v>
      </c>
      <c r="AI49" s="24">
        <v>58</v>
      </c>
      <c r="AJ49" s="24">
        <v>195</v>
      </c>
      <c r="AK49" s="24">
        <v>2426</v>
      </c>
      <c r="AL49" s="24">
        <v>468</v>
      </c>
      <c r="AM49" s="24">
        <v>144</v>
      </c>
      <c r="AN49" s="24">
        <v>167</v>
      </c>
      <c r="AO49" s="24">
        <v>821</v>
      </c>
      <c r="AP49" s="24">
        <v>392</v>
      </c>
      <c r="AQ49" s="24">
        <v>1374</v>
      </c>
      <c r="AR49" s="24">
        <v>4730</v>
      </c>
      <c r="AS49" s="24">
        <v>161</v>
      </c>
      <c r="AT49" s="24">
        <v>619</v>
      </c>
      <c r="AU49" s="24">
        <v>367</v>
      </c>
      <c r="AV49" s="24">
        <v>137</v>
      </c>
    </row>
    <row r="50" spans="2:48" ht="15" customHeight="1">
      <c r="B50" s="56" t="s">
        <v>106</v>
      </c>
      <c r="C50" s="64">
        <v>14400</v>
      </c>
      <c r="D50" s="58">
        <v>1788</v>
      </c>
      <c r="E50" s="58">
        <v>19</v>
      </c>
      <c r="F50" s="58">
        <v>78</v>
      </c>
      <c r="G50" s="58">
        <v>4</v>
      </c>
      <c r="H50" s="58">
        <v>472</v>
      </c>
      <c r="I50" s="58">
        <v>1447</v>
      </c>
      <c r="J50" s="58">
        <v>15</v>
      </c>
      <c r="K50" s="58">
        <v>42</v>
      </c>
      <c r="L50" s="58">
        <v>168</v>
      </c>
      <c r="M50" s="58">
        <v>2431</v>
      </c>
      <c r="N50" s="58">
        <v>293</v>
      </c>
      <c r="O50" s="58">
        <v>242</v>
      </c>
      <c r="P50" s="59"/>
      <c r="Q50" s="65" t="s">
        <v>106</v>
      </c>
      <c r="R50" s="61">
        <v>171</v>
      </c>
      <c r="S50" s="58">
        <v>1258</v>
      </c>
      <c r="T50" s="61">
        <v>637</v>
      </c>
      <c r="U50" s="58">
        <v>493</v>
      </c>
      <c r="V50" s="58">
        <v>3369</v>
      </c>
      <c r="W50" s="58">
        <v>91</v>
      </c>
      <c r="X50" s="58">
        <v>808</v>
      </c>
      <c r="Y50" s="58">
        <v>173</v>
      </c>
      <c r="Z50" s="58">
        <v>401</v>
      </c>
      <c r="AA50" s="24">
        <v>10428</v>
      </c>
      <c r="AB50" s="24">
        <v>259</v>
      </c>
      <c r="AC50" s="24">
        <v>13</v>
      </c>
      <c r="AD50" s="24">
        <v>12</v>
      </c>
      <c r="AE50" s="24">
        <v>4</v>
      </c>
      <c r="AF50" s="24">
        <v>371</v>
      </c>
      <c r="AG50" s="24">
        <v>1252</v>
      </c>
      <c r="AH50" s="24">
        <v>14</v>
      </c>
      <c r="AI50" s="24">
        <v>37</v>
      </c>
      <c r="AJ50" s="24">
        <v>163</v>
      </c>
      <c r="AK50" s="24">
        <v>1912</v>
      </c>
      <c r="AL50" s="24">
        <v>274</v>
      </c>
      <c r="AM50" s="24">
        <v>184</v>
      </c>
      <c r="AN50" s="24">
        <v>105</v>
      </c>
      <c r="AO50" s="24">
        <v>883</v>
      </c>
      <c r="AP50" s="24">
        <v>309</v>
      </c>
      <c r="AQ50" s="24">
        <v>374</v>
      </c>
      <c r="AR50" s="24">
        <v>3232</v>
      </c>
      <c r="AS50" s="24">
        <v>81</v>
      </c>
      <c r="AT50" s="24">
        <v>662</v>
      </c>
      <c r="AU50" s="24">
        <v>173</v>
      </c>
      <c r="AV50" s="24">
        <v>114</v>
      </c>
    </row>
    <row r="51" spans="2:48" ht="15" customHeight="1">
      <c r="B51" s="56" t="s">
        <v>107</v>
      </c>
      <c r="C51" s="64">
        <v>10559</v>
      </c>
      <c r="D51" s="58">
        <v>1976</v>
      </c>
      <c r="E51" s="58">
        <v>7</v>
      </c>
      <c r="F51" s="58">
        <v>97</v>
      </c>
      <c r="G51" s="58">
        <v>1</v>
      </c>
      <c r="H51" s="58">
        <v>410</v>
      </c>
      <c r="I51" s="58">
        <v>904</v>
      </c>
      <c r="J51" s="58">
        <v>8</v>
      </c>
      <c r="K51" s="58">
        <v>14</v>
      </c>
      <c r="L51" s="58">
        <v>109</v>
      </c>
      <c r="M51" s="58">
        <v>1706</v>
      </c>
      <c r="N51" s="58">
        <v>135</v>
      </c>
      <c r="O51" s="58">
        <v>216</v>
      </c>
      <c r="P51" s="59"/>
      <c r="Q51" s="65" t="s">
        <v>107</v>
      </c>
      <c r="R51" s="61">
        <v>106</v>
      </c>
      <c r="S51" s="58">
        <v>1032</v>
      </c>
      <c r="T51" s="61">
        <v>620</v>
      </c>
      <c r="U51" s="58">
        <v>216</v>
      </c>
      <c r="V51" s="58">
        <v>1696</v>
      </c>
      <c r="W51" s="58">
        <v>27</v>
      </c>
      <c r="X51" s="58">
        <v>699</v>
      </c>
      <c r="Y51" s="58">
        <v>127</v>
      </c>
      <c r="Z51" s="58">
        <v>453</v>
      </c>
      <c r="AA51" s="24">
        <v>5973</v>
      </c>
      <c r="AB51" s="24">
        <v>196</v>
      </c>
      <c r="AC51" s="24">
        <v>4</v>
      </c>
      <c r="AD51" s="24">
        <v>9</v>
      </c>
      <c r="AE51" s="24">
        <v>1</v>
      </c>
      <c r="AF51" s="24">
        <v>305</v>
      </c>
      <c r="AG51" s="24">
        <v>681</v>
      </c>
      <c r="AH51" s="24">
        <v>8</v>
      </c>
      <c r="AI51" s="24">
        <v>14</v>
      </c>
      <c r="AJ51" s="24">
        <v>97</v>
      </c>
      <c r="AK51" s="24">
        <v>1063</v>
      </c>
      <c r="AL51" s="24">
        <v>117</v>
      </c>
      <c r="AM51" s="24">
        <v>136</v>
      </c>
      <c r="AN51" s="24">
        <v>59</v>
      </c>
      <c r="AO51" s="24">
        <v>594</v>
      </c>
      <c r="AP51" s="24">
        <v>189</v>
      </c>
      <c r="AQ51" s="24">
        <v>123</v>
      </c>
      <c r="AR51" s="24">
        <v>1602</v>
      </c>
      <c r="AS51" s="24">
        <v>24</v>
      </c>
      <c r="AT51" s="24">
        <v>535</v>
      </c>
      <c r="AU51" s="24">
        <v>127</v>
      </c>
      <c r="AV51" s="24">
        <v>89</v>
      </c>
    </row>
    <row r="52" spans="2:48" ht="15" customHeight="1">
      <c r="B52" s="56" t="s">
        <v>108</v>
      </c>
      <c r="C52" s="64">
        <v>5065</v>
      </c>
      <c r="D52" s="58">
        <v>1432</v>
      </c>
      <c r="E52" s="58">
        <v>4</v>
      </c>
      <c r="F52" s="58">
        <v>91</v>
      </c>
      <c r="G52" s="58" t="s">
        <v>31</v>
      </c>
      <c r="H52" s="58">
        <v>171</v>
      </c>
      <c r="I52" s="58">
        <v>352</v>
      </c>
      <c r="J52" s="58">
        <v>1</v>
      </c>
      <c r="K52" s="58">
        <v>2</v>
      </c>
      <c r="L52" s="58">
        <v>41</v>
      </c>
      <c r="M52" s="58">
        <v>780</v>
      </c>
      <c r="N52" s="58">
        <v>50</v>
      </c>
      <c r="O52" s="58">
        <v>118</v>
      </c>
      <c r="P52" s="59"/>
      <c r="Q52" s="65" t="s">
        <v>108</v>
      </c>
      <c r="R52" s="61">
        <v>39</v>
      </c>
      <c r="S52" s="58">
        <v>407</v>
      </c>
      <c r="T52" s="61">
        <v>367</v>
      </c>
      <c r="U52" s="58">
        <v>89</v>
      </c>
      <c r="V52" s="58">
        <v>433</v>
      </c>
      <c r="W52" s="58">
        <v>5</v>
      </c>
      <c r="X52" s="58">
        <v>325</v>
      </c>
      <c r="Y52" s="58">
        <v>50</v>
      </c>
      <c r="Z52" s="58">
        <v>308</v>
      </c>
      <c r="AA52" s="24">
        <v>1971</v>
      </c>
      <c r="AB52" s="24">
        <v>74</v>
      </c>
      <c r="AC52" s="24" t="s">
        <v>113</v>
      </c>
      <c r="AD52" s="24">
        <v>6</v>
      </c>
      <c r="AE52" s="24" t="s">
        <v>31</v>
      </c>
      <c r="AF52" s="24">
        <v>139</v>
      </c>
      <c r="AG52" s="24">
        <v>231</v>
      </c>
      <c r="AH52" s="24">
        <v>1</v>
      </c>
      <c r="AI52" s="24" t="s">
        <v>31</v>
      </c>
      <c r="AJ52" s="24">
        <v>39</v>
      </c>
      <c r="AK52" s="24">
        <v>347</v>
      </c>
      <c r="AL52" s="24">
        <v>41</v>
      </c>
      <c r="AM52" s="24">
        <v>69</v>
      </c>
      <c r="AN52" s="24">
        <v>18</v>
      </c>
      <c r="AO52" s="24">
        <v>181</v>
      </c>
      <c r="AP52" s="24">
        <v>71</v>
      </c>
      <c r="AQ52" s="24">
        <v>34</v>
      </c>
      <c r="AR52" s="24">
        <v>389</v>
      </c>
      <c r="AS52" s="24">
        <v>5</v>
      </c>
      <c r="AT52" s="24">
        <v>222</v>
      </c>
      <c r="AU52" s="24">
        <v>50</v>
      </c>
      <c r="AV52" s="24">
        <v>54</v>
      </c>
    </row>
    <row r="53" spans="2:48" ht="15" customHeight="1">
      <c r="B53" s="56" t="s">
        <v>109</v>
      </c>
      <c r="C53" s="64">
        <v>3012</v>
      </c>
      <c r="D53" s="58">
        <v>1190</v>
      </c>
      <c r="E53" s="58">
        <v>2</v>
      </c>
      <c r="F53" s="58">
        <v>42</v>
      </c>
      <c r="G53" s="58">
        <v>1</v>
      </c>
      <c r="H53" s="58">
        <v>79</v>
      </c>
      <c r="I53" s="58">
        <v>177</v>
      </c>
      <c r="J53" s="58">
        <v>1</v>
      </c>
      <c r="K53" s="58">
        <v>4</v>
      </c>
      <c r="L53" s="58">
        <v>24</v>
      </c>
      <c r="M53" s="58">
        <v>492</v>
      </c>
      <c r="N53" s="58">
        <v>19</v>
      </c>
      <c r="O53" s="58">
        <v>95</v>
      </c>
      <c r="P53" s="59"/>
      <c r="Q53" s="65" t="s">
        <v>109</v>
      </c>
      <c r="R53" s="61">
        <v>24</v>
      </c>
      <c r="S53" s="58">
        <v>151</v>
      </c>
      <c r="T53" s="61">
        <v>180</v>
      </c>
      <c r="U53" s="58">
        <v>46</v>
      </c>
      <c r="V53" s="58">
        <v>114</v>
      </c>
      <c r="W53" s="58">
        <v>1</v>
      </c>
      <c r="X53" s="58">
        <v>92</v>
      </c>
      <c r="Y53" s="58">
        <v>25</v>
      </c>
      <c r="Z53" s="58">
        <v>253</v>
      </c>
      <c r="AA53" s="24">
        <v>773</v>
      </c>
      <c r="AB53" s="24">
        <v>30</v>
      </c>
      <c r="AC53" s="24" t="s">
        <v>113</v>
      </c>
      <c r="AD53" s="24">
        <v>2</v>
      </c>
      <c r="AE53" s="24" t="s">
        <v>31</v>
      </c>
      <c r="AF53" s="24">
        <v>66</v>
      </c>
      <c r="AG53" s="24">
        <v>105</v>
      </c>
      <c r="AH53" s="24">
        <v>1</v>
      </c>
      <c r="AI53" s="24">
        <v>3</v>
      </c>
      <c r="AJ53" s="24">
        <v>22</v>
      </c>
      <c r="AK53" s="24">
        <v>169</v>
      </c>
      <c r="AL53" s="24">
        <v>16</v>
      </c>
      <c r="AM53" s="24">
        <v>59</v>
      </c>
      <c r="AN53" s="24">
        <v>10</v>
      </c>
      <c r="AO53" s="24">
        <v>44</v>
      </c>
      <c r="AP53" s="24">
        <v>22</v>
      </c>
      <c r="AQ53" s="24">
        <v>14</v>
      </c>
      <c r="AR53" s="24">
        <v>96</v>
      </c>
      <c r="AS53" s="24" t="s">
        <v>31</v>
      </c>
      <c r="AT53" s="24">
        <v>60</v>
      </c>
      <c r="AU53" s="24">
        <v>25</v>
      </c>
      <c r="AV53" s="24">
        <v>29</v>
      </c>
    </row>
    <row r="54" spans="2:48" ht="15" customHeight="1">
      <c r="B54" s="56" t="s">
        <v>110</v>
      </c>
      <c r="C54" s="64">
        <v>1605</v>
      </c>
      <c r="D54" s="58">
        <v>771</v>
      </c>
      <c r="E54" s="58">
        <v>1</v>
      </c>
      <c r="F54" s="58">
        <v>19</v>
      </c>
      <c r="G54" s="58" t="s">
        <v>31</v>
      </c>
      <c r="H54" s="58">
        <v>37</v>
      </c>
      <c r="I54" s="58">
        <v>69</v>
      </c>
      <c r="J54" s="58">
        <v>1</v>
      </c>
      <c r="K54" s="58">
        <v>2</v>
      </c>
      <c r="L54" s="58">
        <v>12</v>
      </c>
      <c r="M54" s="58">
        <v>262</v>
      </c>
      <c r="N54" s="58">
        <v>5</v>
      </c>
      <c r="O54" s="58">
        <v>51</v>
      </c>
      <c r="P54" s="59"/>
      <c r="Q54" s="65" t="s">
        <v>110</v>
      </c>
      <c r="R54" s="61">
        <v>17</v>
      </c>
      <c r="S54" s="58">
        <v>46</v>
      </c>
      <c r="T54" s="61">
        <v>61</v>
      </c>
      <c r="U54" s="58">
        <v>16</v>
      </c>
      <c r="V54" s="58">
        <v>40</v>
      </c>
      <c r="W54" s="58" t="s">
        <v>31</v>
      </c>
      <c r="X54" s="58">
        <v>32</v>
      </c>
      <c r="Y54" s="58">
        <v>5</v>
      </c>
      <c r="Z54" s="58">
        <v>158</v>
      </c>
      <c r="AA54" s="24">
        <v>304</v>
      </c>
      <c r="AB54" s="24">
        <v>9</v>
      </c>
      <c r="AC54" s="58" t="s">
        <v>31</v>
      </c>
      <c r="AD54" s="24">
        <v>1</v>
      </c>
      <c r="AE54" s="24" t="s">
        <v>31</v>
      </c>
      <c r="AF54" s="24">
        <v>34</v>
      </c>
      <c r="AG54" s="24">
        <v>34</v>
      </c>
      <c r="AH54" s="24" t="s">
        <v>31</v>
      </c>
      <c r="AI54" s="24">
        <v>2</v>
      </c>
      <c r="AJ54" s="24">
        <v>11</v>
      </c>
      <c r="AK54" s="24">
        <v>79</v>
      </c>
      <c r="AL54" s="24">
        <v>5</v>
      </c>
      <c r="AM54" s="24">
        <v>30</v>
      </c>
      <c r="AN54" s="24">
        <v>4</v>
      </c>
      <c r="AO54" s="24">
        <v>12</v>
      </c>
      <c r="AP54" s="24">
        <v>8</v>
      </c>
      <c r="AQ54" s="24">
        <v>5</v>
      </c>
      <c r="AR54" s="24">
        <v>28</v>
      </c>
      <c r="AS54" s="24" t="s">
        <v>31</v>
      </c>
      <c r="AT54" s="24">
        <v>17</v>
      </c>
      <c r="AU54" s="24">
        <v>5</v>
      </c>
      <c r="AV54" s="24">
        <v>20</v>
      </c>
    </row>
    <row r="55" spans="2:48" ht="15" customHeight="1" thickBot="1">
      <c r="B55" s="71" t="s">
        <v>111</v>
      </c>
      <c r="C55" s="72">
        <v>757</v>
      </c>
      <c r="D55" s="29">
        <v>368</v>
      </c>
      <c r="E55" s="29" t="s">
        <v>113</v>
      </c>
      <c r="F55" s="29">
        <v>5</v>
      </c>
      <c r="G55" s="29" t="s">
        <v>31</v>
      </c>
      <c r="H55" s="29">
        <v>18</v>
      </c>
      <c r="I55" s="29">
        <v>25</v>
      </c>
      <c r="J55" s="29" t="s">
        <v>31</v>
      </c>
      <c r="K55" s="29">
        <v>1</v>
      </c>
      <c r="L55" s="29">
        <v>3</v>
      </c>
      <c r="M55" s="29">
        <v>116</v>
      </c>
      <c r="N55" s="29">
        <v>1</v>
      </c>
      <c r="O55" s="29">
        <v>40</v>
      </c>
      <c r="P55" s="59"/>
      <c r="Q55" s="73" t="s">
        <v>111</v>
      </c>
      <c r="R55" s="74">
        <v>5</v>
      </c>
      <c r="S55" s="29">
        <v>23</v>
      </c>
      <c r="T55" s="74">
        <v>17</v>
      </c>
      <c r="U55" s="29">
        <v>6</v>
      </c>
      <c r="V55" s="29">
        <v>24</v>
      </c>
      <c r="W55" s="29" t="s">
        <v>31</v>
      </c>
      <c r="X55" s="29">
        <v>16</v>
      </c>
      <c r="Y55" s="29">
        <v>2</v>
      </c>
      <c r="Z55" s="29">
        <v>87</v>
      </c>
      <c r="AA55" s="29">
        <v>144</v>
      </c>
      <c r="AB55" s="29">
        <v>7</v>
      </c>
      <c r="AC55" s="29" t="s">
        <v>31</v>
      </c>
      <c r="AD55" s="29" t="s">
        <v>31</v>
      </c>
      <c r="AE55" s="29" t="s">
        <v>31</v>
      </c>
      <c r="AF55" s="29">
        <v>15</v>
      </c>
      <c r="AG55" s="29">
        <v>17</v>
      </c>
      <c r="AH55" s="29" t="s">
        <v>31</v>
      </c>
      <c r="AI55" s="29">
        <v>1</v>
      </c>
      <c r="AJ55" s="29">
        <v>3</v>
      </c>
      <c r="AK55" s="29">
        <v>33</v>
      </c>
      <c r="AL55" s="29">
        <v>1</v>
      </c>
      <c r="AM55" s="29">
        <v>23</v>
      </c>
      <c r="AN55" s="29">
        <v>1</v>
      </c>
      <c r="AO55" s="29">
        <v>4</v>
      </c>
      <c r="AP55" s="29">
        <v>1</v>
      </c>
      <c r="AQ55" s="29">
        <v>1</v>
      </c>
      <c r="AR55" s="29">
        <v>20</v>
      </c>
      <c r="AS55" s="29" t="s">
        <v>31</v>
      </c>
      <c r="AT55" s="29">
        <v>11</v>
      </c>
      <c r="AU55" s="29">
        <v>2</v>
      </c>
      <c r="AV55" s="29">
        <v>4</v>
      </c>
    </row>
    <row r="56" spans="2:48" ht="16.5" customHeight="1">
      <c r="B56" s="75" t="s">
        <v>114</v>
      </c>
      <c r="C56" s="76"/>
      <c r="D56" s="77"/>
      <c r="E56" s="76"/>
      <c r="F56" s="76"/>
      <c r="G56" s="76"/>
      <c r="H56" s="76"/>
      <c r="I56" s="76"/>
      <c r="J56" s="38"/>
      <c r="K56" s="38"/>
      <c r="L56" s="38"/>
      <c r="M56" s="38"/>
      <c r="N56" s="38"/>
      <c r="O56" s="38"/>
      <c r="P56" s="36"/>
      <c r="Q56" s="75"/>
      <c r="R56" s="75"/>
      <c r="S56" s="75"/>
      <c r="T56" s="38"/>
      <c r="U56" s="38"/>
      <c r="V56" s="38"/>
      <c r="W56" s="38"/>
      <c r="X56" s="38"/>
      <c r="Y56" s="38"/>
      <c r="Z56" s="38"/>
      <c r="AA56" s="6"/>
      <c r="AB56" s="6"/>
      <c r="AC56" s="6"/>
      <c r="AD56" s="6"/>
      <c r="AE56" s="6"/>
      <c r="AF56" s="6"/>
      <c r="AG56" s="6"/>
      <c r="AH56" s="6"/>
      <c r="AI56" s="6"/>
      <c r="AJ56" s="6"/>
      <c r="AK56" s="6"/>
      <c r="AL56" s="6"/>
      <c r="AM56" s="6"/>
      <c r="AN56" s="6"/>
      <c r="AO56" s="6"/>
      <c r="AP56" s="6"/>
      <c r="AQ56" s="6"/>
      <c r="AR56" s="6"/>
      <c r="AS56" s="6"/>
      <c r="AT56" s="6"/>
      <c r="AU56" s="11"/>
      <c r="AV56" s="11"/>
    </row>
    <row r="57" spans="2:48">
      <c r="D57" s="78"/>
    </row>
    <row r="58" spans="2:48">
      <c r="D58" s="78"/>
    </row>
    <row r="59" spans="2:48">
      <c r="D59" s="78"/>
    </row>
    <row r="60" spans="2:48">
      <c r="D60" s="78"/>
    </row>
    <row r="61" spans="2:48">
      <c r="D61" s="78"/>
    </row>
    <row r="62" spans="2:48">
      <c r="D62" s="78"/>
    </row>
    <row r="63" spans="2:48">
      <c r="D63" s="78"/>
    </row>
  </sheetData>
  <mergeCells count="9">
    <mergeCell ref="B2:O2"/>
    <mergeCell ref="Q2:AE2"/>
    <mergeCell ref="AG2:AK2"/>
    <mergeCell ref="B4:B5"/>
    <mergeCell ref="C4:O4"/>
    <mergeCell ref="Q4:Q5"/>
    <mergeCell ref="R4:Z4"/>
    <mergeCell ref="AA4:AE4"/>
    <mergeCell ref="AG4:AT4"/>
  </mergeCells>
  <phoneticPr fontId="3"/>
  <printOptions horizontalCentered="1"/>
  <pageMargins left="0.51181102362204722" right="0.51181102362204722" top="0.74803149606299213" bottom="0.55118110236220474" header="0.51181102362204722" footer="0.51181102362204722"/>
  <pageSetup paperSize="9" scale="92" fitToWidth="3" orientation="portrait" r:id="rId1"/>
  <headerFooter scaleWithDoc="0" alignWithMargins="0"/>
  <colBreaks count="2" manualBreakCount="2">
    <brk id="16"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5"/>
  <sheetViews>
    <sheetView showGridLines="0" view="pageBreakPreview" topLeftCell="A13" zoomScaleNormal="100" zoomScaleSheetLayoutView="100" workbookViewId="0">
      <selection activeCell="B2" sqref="B2:L8"/>
    </sheetView>
  </sheetViews>
  <sheetFormatPr defaultRowHeight="13.5"/>
  <cols>
    <col min="1" max="1" width="10.375" style="2" customWidth="1"/>
    <col min="2" max="2" width="12.75" style="2" customWidth="1"/>
    <col min="3" max="12" width="8" style="2" customWidth="1"/>
    <col min="13" max="13" width="1" style="3" customWidth="1"/>
    <col min="14" max="24" width="8.5" style="2" customWidth="1"/>
    <col min="25" max="16384" width="9" style="2"/>
  </cols>
  <sheetData>
    <row r="1" spans="2:25" ht="17.25">
      <c r="B1" s="1"/>
    </row>
    <row r="2" spans="2:25" ht="28.5" customHeight="1">
      <c r="B2" s="588" t="s">
        <v>522</v>
      </c>
      <c r="C2" s="588"/>
      <c r="D2" s="588"/>
      <c r="E2" s="588"/>
      <c r="F2" s="588"/>
      <c r="G2" s="588"/>
      <c r="H2" s="588"/>
      <c r="I2" s="588"/>
      <c r="J2" s="588"/>
      <c r="K2" s="588"/>
      <c r="L2" s="588"/>
      <c r="M2" s="31"/>
      <c r="N2" s="4"/>
      <c r="O2" s="5"/>
      <c r="P2" s="5"/>
      <c r="Q2" s="38"/>
      <c r="R2" s="5"/>
      <c r="S2" s="6"/>
      <c r="T2" s="4"/>
      <c r="U2" s="79"/>
      <c r="V2" s="5"/>
      <c r="W2" s="5"/>
      <c r="X2" s="5"/>
    </row>
    <row r="3" spans="2:25" ht="19.5" customHeight="1" thickBot="1">
      <c r="B3" s="7"/>
      <c r="C3" s="7"/>
      <c r="D3" s="7"/>
      <c r="E3" s="7"/>
      <c r="F3" s="7"/>
      <c r="G3" s="7"/>
      <c r="H3" s="7"/>
      <c r="I3" s="7"/>
      <c r="J3" s="7"/>
      <c r="K3" s="7"/>
      <c r="L3" s="7"/>
      <c r="M3" s="31"/>
      <c r="N3" s="7"/>
      <c r="O3" s="7"/>
      <c r="P3" s="7"/>
      <c r="Q3" s="7"/>
      <c r="R3" s="7"/>
      <c r="S3" s="80"/>
      <c r="T3" s="7"/>
      <c r="U3" s="7"/>
      <c r="V3" s="7"/>
      <c r="W3" s="7"/>
      <c r="X3" s="8" t="s">
        <v>59</v>
      </c>
    </row>
    <row r="4" spans="2:25" ht="21" customHeight="1">
      <c r="B4" s="589" t="s">
        <v>1</v>
      </c>
      <c r="C4" s="591" t="s">
        <v>115</v>
      </c>
      <c r="D4" s="592"/>
      <c r="E4" s="592"/>
      <c r="F4" s="592"/>
      <c r="G4" s="592"/>
      <c r="H4" s="592"/>
      <c r="I4" s="592"/>
      <c r="J4" s="81"/>
      <c r="K4" s="82"/>
      <c r="L4" s="82"/>
      <c r="M4" s="83"/>
      <c r="N4" s="84" t="s">
        <v>116</v>
      </c>
      <c r="O4" s="83"/>
      <c r="P4" s="83"/>
      <c r="Q4" s="85"/>
      <c r="R4" s="593" t="s">
        <v>117</v>
      </c>
      <c r="S4" s="589"/>
      <c r="T4" s="589"/>
      <c r="U4" s="589"/>
      <c r="V4" s="589"/>
      <c r="W4" s="589"/>
      <c r="X4" s="589"/>
    </row>
    <row r="5" spans="2:25" ht="39" customHeight="1">
      <c r="B5" s="590"/>
      <c r="C5" s="86" t="s">
        <v>118</v>
      </c>
      <c r="D5" s="87" t="s">
        <v>119</v>
      </c>
      <c r="E5" s="88" t="s">
        <v>120</v>
      </c>
      <c r="F5" s="88" t="s">
        <v>121</v>
      </c>
      <c r="G5" s="88" t="s">
        <v>122</v>
      </c>
      <c r="H5" s="88" t="s">
        <v>123</v>
      </c>
      <c r="I5" s="89" t="s">
        <v>124</v>
      </c>
      <c r="J5" s="86" t="s">
        <v>118</v>
      </c>
      <c r="K5" s="87" t="s">
        <v>119</v>
      </c>
      <c r="L5" s="88" t="s">
        <v>120</v>
      </c>
      <c r="M5" s="90"/>
      <c r="N5" s="87" t="s">
        <v>125</v>
      </c>
      <c r="O5" s="88" t="s">
        <v>126</v>
      </c>
      <c r="P5" s="88" t="s">
        <v>127</v>
      </c>
      <c r="Q5" s="89" t="s">
        <v>128</v>
      </c>
      <c r="R5" s="86" t="s">
        <v>118</v>
      </c>
      <c r="S5" s="87" t="s">
        <v>119</v>
      </c>
      <c r="T5" s="88" t="s">
        <v>120</v>
      </c>
      <c r="U5" s="88" t="s">
        <v>129</v>
      </c>
      <c r="V5" s="88" t="s">
        <v>126</v>
      </c>
      <c r="W5" s="88" t="s">
        <v>127</v>
      </c>
      <c r="X5" s="91" t="s">
        <v>128</v>
      </c>
      <c r="Y5" s="3"/>
    </row>
    <row r="6" spans="2:25" s="63" customFormat="1" ht="27" customHeight="1">
      <c r="B6" s="22" t="s">
        <v>130</v>
      </c>
      <c r="C6" s="92">
        <v>342906</v>
      </c>
      <c r="D6" s="93">
        <v>258425</v>
      </c>
      <c r="E6" s="93">
        <v>17261</v>
      </c>
      <c r="F6" s="93">
        <v>7958</v>
      </c>
      <c r="G6" s="93">
        <v>32293</v>
      </c>
      <c r="H6" s="93">
        <v>19402</v>
      </c>
      <c r="I6" s="84">
        <v>608</v>
      </c>
      <c r="J6" s="93">
        <v>186156</v>
      </c>
      <c r="K6" s="93">
        <v>134282</v>
      </c>
      <c r="L6" s="93">
        <v>11853</v>
      </c>
      <c r="M6" s="84"/>
      <c r="N6" s="93">
        <v>6514</v>
      </c>
      <c r="O6" s="93">
        <v>25410</v>
      </c>
      <c r="P6" s="92">
        <v>4198</v>
      </c>
      <c r="Q6" s="92">
        <v>69</v>
      </c>
      <c r="R6" s="92">
        <v>156750</v>
      </c>
      <c r="S6" s="92">
        <v>124143</v>
      </c>
      <c r="T6" s="93">
        <v>5408</v>
      </c>
      <c r="U6" s="93">
        <v>1444</v>
      </c>
      <c r="V6" s="93">
        <v>6883</v>
      </c>
      <c r="W6" s="93">
        <v>15204</v>
      </c>
      <c r="X6" s="93">
        <v>539</v>
      </c>
    </row>
    <row r="7" spans="2:25" ht="27" customHeight="1">
      <c r="B7" s="25" t="s">
        <v>25</v>
      </c>
      <c r="C7" s="94">
        <v>116767</v>
      </c>
      <c r="D7" s="84">
        <v>88996</v>
      </c>
      <c r="E7" s="84">
        <v>7264</v>
      </c>
      <c r="F7" s="84">
        <v>2738</v>
      </c>
      <c r="G7" s="84">
        <v>8817</v>
      </c>
      <c r="H7" s="84">
        <v>4732</v>
      </c>
      <c r="I7" s="84">
        <v>163</v>
      </c>
      <c r="J7" s="84">
        <v>62771</v>
      </c>
      <c r="K7" s="84">
        <v>45877</v>
      </c>
      <c r="L7" s="84">
        <v>4830</v>
      </c>
      <c r="M7" s="95"/>
      <c r="N7" s="84">
        <v>2166</v>
      </c>
      <c r="O7" s="84">
        <v>6593</v>
      </c>
      <c r="P7" s="84">
        <v>1097</v>
      </c>
      <c r="Q7" s="84">
        <v>21</v>
      </c>
      <c r="R7" s="84">
        <v>53996</v>
      </c>
      <c r="S7" s="84">
        <v>43119</v>
      </c>
      <c r="T7" s="84">
        <v>2434</v>
      </c>
      <c r="U7" s="84">
        <v>572</v>
      </c>
      <c r="V7" s="84">
        <v>2224</v>
      </c>
      <c r="W7" s="84">
        <v>3635</v>
      </c>
      <c r="X7" s="84">
        <v>142</v>
      </c>
    </row>
    <row r="8" spans="2:25" ht="27" customHeight="1">
      <c r="B8" s="25" t="s">
        <v>26</v>
      </c>
      <c r="C8" s="94">
        <v>26748</v>
      </c>
      <c r="D8" s="84">
        <v>20050</v>
      </c>
      <c r="E8" s="84">
        <v>1246</v>
      </c>
      <c r="F8" s="84">
        <v>645</v>
      </c>
      <c r="G8" s="84">
        <v>2346</v>
      </c>
      <c r="H8" s="84">
        <v>1987</v>
      </c>
      <c r="I8" s="84">
        <v>47</v>
      </c>
      <c r="J8" s="84">
        <v>14382</v>
      </c>
      <c r="K8" s="84">
        <v>10339</v>
      </c>
      <c r="L8" s="84">
        <v>861</v>
      </c>
      <c r="M8" s="95"/>
      <c r="N8" s="84">
        <v>530</v>
      </c>
      <c r="O8" s="84">
        <v>1908</v>
      </c>
      <c r="P8" s="84">
        <v>490</v>
      </c>
      <c r="Q8" s="84">
        <v>4</v>
      </c>
      <c r="R8" s="84">
        <v>12366</v>
      </c>
      <c r="S8" s="84">
        <v>9711</v>
      </c>
      <c r="T8" s="84">
        <v>385</v>
      </c>
      <c r="U8" s="84">
        <v>115</v>
      </c>
      <c r="V8" s="84">
        <v>438</v>
      </c>
      <c r="W8" s="84">
        <v>1497</v>
      </c>
      <c r="X8" s="84">
        <v>43</v>
      </c>
    </row>
    <row r="9" spans="2:25" ht="27" customHeight="1">
      <c r="B9" s="25" t="s">
        <v>27</v>
      </c>
      <c r="C9" s="94">
        <v>17962</v>
      </c>
      <c r="D9" s="84">
        <v>14099</v>
      </c>
      <c r="E9" s="84">
        <v>812</v>
      </c>
      <c r="F9" s="84">
        <v>390</v>
      </c>
      <c r="G9" s="84">
        <v>1523</v>
      </c>
      <c r="H9" s="84">
        <v>898</v>
      </c>
      <c r="I9" s="84">
        <v>23</v>
      </c>
      <c r="J9" s="84">
        <v>9854</v>
      </c>
      <c r="K9" s="84">
        <v>7418</v>
      </c>
      <c r="L9" s="84">
        <v>570</v>
      </c>
      <c r="M9" s="95"/>
      <c r="N9" s="84">
        <v>314</v>
      </c>
      <c r="O9" s="84">
        <v>1216</v>
      </c>
      <c r="P9" s="84">
        <v>199</v>
      </c>
      <c r="Q9" s="84">
        <v>1</v>
      </c>
      <c r="R9" s="84">
        <v>8108</v>
      </c>
      <c r="S9" s="84">
        <v>6681</v>
      </c>
      <c r="T9" s="84">
        <v>242</v>
      </c>
      <c r="U9" s="84">
        <v>76</v>
      </c>
      <c r="V9" s="84">
        <v>307</v>
      </c>
      <c r="W9" s="84">
        <v>699</v>
      </c>
      <c r="X9" s="84">
        <v>22</v>
      </c>
    </row>
    <row r="10" spans="2:25" ht="27" customHeight="1">
      <c r="B10" s="25" t="s">
        <v>28</v>
      </c>
      <c r="C10" s="94">
        <v>33021</v>
      </c>
      <c r="D10" s="84">
        <v>25413</v>
      </c>
      <c r="E10" s="84">
        <v>1493</v>
      </c>
      <c r="F10" s="84">
        <v>710</v>
      </c>
      <c r="G10" s="84">
        <v>3180</v>
      </c>
      <c r="H10" s="84">
        <v>1804</v>
      </c>
      <c r="I10" s="84">
        <v>45</v>
      </c>
      <c r="J10" s="84">
        <v>18562</v>
      </c>
      <c r="K10" s="84">
        <v>13806</v>
      </c>
      <c r="L10" s="84">
        <v>1064</v>
      </c>
      <c r="M10" s="95"/>
      <c r="N10" s="84">
        <v>582</v>
      </c>
      <c r="O10" s="84">
        <v>2546</v>
      </c>
      <c r="P10" s="84">
        <v>336</v>
      </c>
      <c r="Q10" s="84">
        <v>4</v>
      </c>
      <c r="R10" s="84">
        <v>14459</v>
      </c>
      <c r="S10" s="84">
        <v>11607</v>
      </c>
      <c r="T10" s="84">
        <v>429</v>
      </c>
      <c r="U10" s="84">
        <v>128</v>
      </c>
      <c r="V10" s="84">
        <v>634</v>
      </c>
      <c r="W10" s="84">
        <v>1468</v>
      </c>
      <c r="X10" s="84">
        <v>41</v>
      </c>
    </row>
    <row r="11" spans="2:25" ht="27" customHeight="1">
      <c r="B11" s="25" t="s">
        <v>29</v>
      </c>
      <c r="C11" s="94">
        <v>18245</v>
      </c>
      <c r="D11" s="84">
        <v>13690</v>
      </c>
      <c r="E11" s="84">
        <v>872</v>
      </c>
      <c r="F11" s="84">
        <v>428</v>
      </c>
      <c r="G11" s="84">
        <v>1794</v>
      </c>
      <c r="H11" s="84">
        <v>1014</v>
      </c>
      <c r="I11" s="84">
        <v>70</v>
      </c>
      <c r="J11" s="84">
        <v>9776</v>
      </c>
      <c r="K11" s="84">
        <v>6968</v>
      </c>
      <c r="L11" s="84">
        <v>624</v>
      </c>
      <c r="M11" s="95"/>
      <c r="N11" s="84">
        <v>338</v>
      </c>
      <c r="O11" s="84">
        <v>1416</v>
      </c>
      <c r="P11" s="84">
        <v>220</v>
      </c>
      <c r="Q11" s="84">
        <v>7</v>
      </c>
      <c r="R11" s="84">
        <v>8469</v>
      </c>
      <c r="S11" s="84">
        <v>6722</v>
      </c>
      <c r="T11" s="84">
        <v>248</v>
      </c>
      <c r="U11" s="84">
        <v>90</v>
      </c>
      <c r="V11" s="84">
        <v>378</v>
      </c>
      <c r="W11" s="84">
        <v>794</v>
      </c>
      <c r="X11" s="84">
        <v>63</v>
      </c>
    </row>
    <row r="12" spans="2:25" ht="27" customHeight="1">
      <c r="B12" s="25" t="s">
        <v>30</v>
      </c>
      <c r="C12" s="94">
        <v>17637</v>
      </c>
      <c r="D12" s="84">
        <v>11911</v>
      </c>
      <c r="E12" s="84">
        <v>707</v>
      </c>
      <c r="F12" s="84">
        <v>427</v>
      </c>
      <c r="G12" s="84">
        <v>2554</v>
      </c>
      <c r="H12" s="84">
        <v>1811</v>
      </c>
      <c r="I12" s="84">
        <v>54</v>
      </c>
      <c r="J12" s="84">
        <v>9553</v>
      </c>
      <c r="K12" s="84">
        <v>6081</v>
      </c>
      <c r="L12" s="84">
        <v>481</v>
      </c>
      <c r="M12" s="95"/>
      <c r="N12" s="84">
        <v>373</v>
      </c>
      <c r="O12" s="84">
        <v>2165</v>
      </c>
      <c r="P12" s="84">
        <v>355</v>
      </c>
      <c r="Q12" s="84">
        <v>5</v>
      </c>
      <c r="R12" s="84">
        <v>8084</v>
      </c>
      <c r="S12" s="84">
        <v>5830</v>
      </c>
      <c r="T12" s="84">
        <v>226</v>
      </c>
      <c r="U12" s="84">
        <v>54</v>
      </c>
      <c r="V12" s="84">
        <v>389</v>
      </c>
      <c r="W12" s="84">
        <v>1456</v>
      </c>
      <c r="X12" s="84">
        <v>49</v>
      </c>
    </row>
    <row r="13" spans="2:25" ht="27" customHeight="1">
      <c r="B13" s="25" t="s">
        <v>32</v>
      </c>
      <c r="C13" s="94">
        <v>13039</v>
      </c>
      <c r="D13" s="84">
        <v>9804</v>
      </c>
      <c r="E13" s="84">
        <v>621</v>
      </c>
      <c r="F13" s="84">
        <v>302</v>
      </c>
      <c r="G13" s="84">
        <v>1369</v>
      </c>
      <c r="H13" s="84">
        <v>775</v>
      </c>
      <c r="I13" s="84">
        <v>40</v>
      </c>
      <c r="J13" s="84">
        <v>7097</v>
      </c>
      <c r="K13" s="84">
        <v>5056</v>
      </c>
      <c r="L13" s="84">
        <v>437</v>
      </c>
      <c r="M13" s="95"/>
      <c r="N13" s="84">
        <v>246</v>
      </c>
      <c r="O13" s="84">
        <v>1091</v>
      </c>
      <c r="P13" s="84">
        <v>184</v>
      </c>
      <c r="Q13" s="84">
        <v>6</v>
      </c>
      <c r="R13" s="84">
        <v>5942</v>
      </c>
      <c r="S13" s="84">
        <v>4748</v>
      </c>
      <c r="T13" s="84">
        <v>184</v>
      </c>
      <c r="U13" s="84">
        <v>56</v>
      </c>
      <c r="V13" s="84">
        <v>278</v>
      </c>
      <c r="W13" s="84">
        <v>591</v>
      </c>
      <c r="X13" s="84">
        <v>34</v>
      </c>
    </row>
    <row r="14" spans="2:25" ht="27" customHeight="1">
      <c r="B14" s="25" t="s">
        <v>34</v>
      </c>
      <c r="C14" s="94">
        <v>11589</v>
      </c>
      <c r="D14" s="84">
        <v>8693</v>
      </c>
      <c r="E14" s="84">
        <v>555</v>
      </c>
      <c r="F14" s="84">
        <v>263</v>
      </c>
      <c r="G14" s="84">
        <v>1264</v>
      </c>
      <c r="H14" s="84">
        <v>590</v>
      </c>
      <c r="I14" s="84">
        <v>29</v>
      </c>
      <c r="J14" s="84">
        <v>6281</v>
      </c>
      <c r="K14" s="84">
        <v>4516</v>
      </c>
      <c r="L14" s="84">
        <v>384</v>
      </c>
      <c r="M14" s="95"/>
      <c r="N14" s="84">
        <v>225</v>
      </c>
      <c r="O14" s="84">
        <v>938</v>
      </c>
      <c r="P14" s="84">
        <v>107</v>
      </c>
      <c r="Q14" s="84">
        <v>7</v>
      </c>
      <c r="R14" s="84">
        <v>5308</v>
      </c>
      <c r="S14" s="84">
        <v>4177</v>
      </c>
      <c r="T14" s="84">
        <v>171</v>
      </c>
      <c r="U14" s="84">
        <v>38</v>
      </c>
      <c r="V14" s="84">
        <v>326</v>
      </c>
      <c r="W14" s="84">
        <v>483</v>
      </c>
      <c r="X14" s="84">
        <v>22</v>
      </c>
    </row>
    <row r="15" spans="2:25" ht="27" customHeight="1">
      <c r="B15" s="25" t="s">
        <v>35</v>
      </c>
      <c r="C15" s="94">
        <v>2788</v>
      </c>
      <c r="D15" s="84">
        <v>1640</v>
      </c>
      <c r="E15" s="84">
        <v>136</v>
      </c>
      <c r="F15" s="84">
        <v>99</v>
      </c>
      <c r="G15" s="84">
        <v>525</v>
      </c>
      <c r="H15" s="84">
        <v>377</v>
      </c>
      <c r="I15" s="84" t="s">
        <v>31</v>
      </c>
      <c r="J15" s="84">
        <v>1475</v>
      </c>
      <c r="K15" s="84">
        <v>813</v>
      </c>
      <c r="L15" s="84">
        <v>92</v>
      </c>
      <c r="M15" s="95"/>
      <c r="N15" s="84">
        <v>83</v>
      </c>
      <c r="O15" s="84">
        <v>416</v>
      </c>
      <c r="P15" s="84">
        <v>65</v>
      </c>
      <c r="Q15" s="84" t="s">
        <v>31</v>
      </c>
      <c r="R15" s="84">
        <v>1313</v>
      </c>
      <c r="S15" s="84">
        <v>827</v>
      </c>
      <c r="T15" s="84">
        <v>44</v>
      </c>
      <c r="U15" s="84">
        <v>16</v>
      </c>
      <c r="V15" s="84">
        <v>109</v>
      </c>
      <c r="W15" s="84">
        <v>312</v>
      </c>
      <c r="X15" s="84" t="s">
        <v>31</v>
      </c>
    </row>
    <row r="16" spans="2:25" ht="27" customHeight="1">
      <c r="B16" s="25" t="s">
        <v>36</v>
      </c>
      <c r="C16" s="94">
        <v>835</v>
      </c>
      <c r="D16" s="84">
        <v>393</v>
      </c>
      <c r="E16" s="84">
        <v>23</v>
      </c>
      <c r="F16" s="84">
        <v>21</v>
      </c>
      <c r="G16" s="84">
        <v>254</v>
      </c>
      <c r="H16" s="84">
        <v>144</v>
      </c>
      <c r="I16" s="84" t="s">
        <v>31</v>
      </c>
      <c r="J16" s="84">
        <v>456</v>
      </c>
      <c r="K16" s="84">
        <v>216</v>
      </c>
      <c r="L16" s="84">
        <v>18</v>
      </c>
      <c r="M16" s="95"/>
      <c r="N16" s="84">
        <v>17</v>
      </c>
      <c r="O16" s="84">
        <v>180</v>
      </c>
      <c r="P16" s="84">
        <v>25</v>
      </c>
      <c r="Q16" s="84" t="s">
        <v>31</v>
      </c>
      <c r="R16" s="84">
        <v>379</v>
      </c>
      <c r="S16" s="84">
        <v>177</v>
      </c>
      <c r="T16" s="84">
        <v>5</v>
      </c>
      <c r="U16" s="84">
        <v>4</v>
      </c>
      <c r="V16" s="84">
        <v>74</v>
      </c>
      <c r="W16" s="84">
        <v>119</v>
      </c>
      <c r="X16" s="84" t="s">
        <v>31</v>
      </c>
    </row>
    <row r="17" spans="2:24" ht="27" customHeight="1">
      <c r="B17" s="25" t="s">
        <v>37</v>
      </c>
      <c r="C17" s="94">
        <v>1348</v>
      </c>
      <c r="D17" s="84">
        <v>699</v>
      </c>
      <c r="E17" s="84">
        <v>24</v>
      </c>
      <c r="F17" s="84">
        <v>53</v>
      </c>
      <c r="G17" s="84">
        <v>312</v>
      </c>
      <c r="H17" s="84">
        <v>257</v>
      </c>
      <c r="I17" s="84" t="s">
        <v>31</v>
      </c>
      <c r="J17" s="84">
        <v>718</v>
      </c>
      <c r="K17" s="84">
        <v>351</v>
      </c>
      <c r="L17" s="84">
        <v>16</v>
      </c>
      <c r="M17" s="95"/>
      <c r="N17" s="84">
        <v>46</v>
      </c>
      <c r="O17" s="84">
        <v>266</v>
      </c>
      <c r="P17" s="84">
        <v>38</v>
      </c>
      <c r="Q17" s="84" t="s">
        <v>31</v>
      </c>
      <c r="R17" s="84">
        <v>630</v>
      </c>
      <c r="S17" s="84">
        <v>348</v>
      </c>
      <c r="T17" s="84">
        <v>8</v>
      </c>
      <c r="U17" s="84">
        <v>7</v>
      </c>
      <c r="V17" s="84">
        <v>46</v>
      </c>
      <c r="W17" s="84">
        <v>219</v>
      </c>
      <c r="X17" s="84" t="s">
        <v>31</v>
      </c>
    </row>
    <row r="18" spans="2:24" ht="27" customHeight="1">
      <c r="B18" s="25" t="s">
        <v>38</v>
      </c>
      <c r="C18" s="94">
        <v>11575</v>
      </c>
      <c r="D18" s="84">
        <v>8848</v>
      </c>
      <c r="E18" s="84">
        <v>516</v>
      </c>
      <c r="F18" s="84">
        <v>239</v>
      </c>
      <c r="G18" s="84">
        <v>1130</v>
      </c>
      <c r="H18" s="84">
        <v>681</v>
      </c>
      <c r="I18" s="84">
        <v>19</v>
      </c>
      <c r="J18" s="84">
        <v>6165</v>
      </c>
      <c r="K18" s="84">
        <v>4474</v>
      </c>
      <c r="L18" s="84">
        <v>370</v>
      </c>
      <c r="M18" s="95"/>
      <c r="N18" s="84">
        <v>204</v>
      </c>
      <c r="O18" s="84">
        <v>909</v>
      </c>
      <c r="P18" s="84">
        <v>132</v>
      </c>
      <c r="Q18" s="84">
        <v>3</v>
      </c>
      <c r="R18" s="84">
        <v>5410</v>
      </c>
      <c r="S18" s="84">
        <v>4374</v>
      </c>
      <c r="T18" s="84">
        <v>146</v>
      </c>
      <c r="U18" s="84">
        <v>35</v>
      </c>
      <c r="V18" s="84">
        <v>221</v>
      </c>
      <c r="W18" s="84">
        <v>549</v>
      </c>
      <c r="X18" s="84">
        <v>16</v>
      </c>
    </row>
    <row r="19" spans="2:24" ht="27" customHeight="1">
      <c r="B19" s="25" t="s">
        <v>39</v>
      </c>
      <c r="C19" s="94">
        <v>2667</v>
      </c>
      <c r="D19" s="84">
        <v>1442</v>
      </c>
      <c r="E19" s="84">
        <v>93</v>
      </c>
      <c r="F19" s="84">
        <v>62</v>
      </c>
      <c r="G19" s="84">
        <v>653</v>
      </c>
      <c r="H19" s="84">
        <v>412</v>
      </c>
      <c r="I19" s="84">
        <v>2</v>
      </c>
      <c r="J19" s="84">
        <v>1474</v>
      </c>
      <c r="K19" s="84">
        <v>745</v>
      </c>
      <c r="L19" s="84">
        <v>78</v>
      </c>
      <c r="M19" s="95"/>
      <c r="N19" s="84">
        <v>52</v>
      </c>
      <c r="O19" s="84">
        <v>535</v>
      </c>
      <c r="P19" s="84">
        <v>61</v>
      </c>
      <c r="Q19" s="84" t="s">
        <v>31</v>
      </c>
      <c r="R19" s="84">
        <v>1193</v>
      </c>
      <c r="S19" s="84">
        <v>697</v>
      </c>
      <c r="T19" s="84">
        <v>15</v>
      </c>
      <c r="U19" s="84">
        <v>10</v>
      </c>
      <c r="V19" s="84">
        <v>118</v>
      </c>
      <c r="W19" s="84">
        <v>351</v>
      </c>
      <c r="X19" s="84">
        <v>2</v>
      </c>
    </row>
    <row r="20" spans="2:24" ht="27" customHeight="1">
      <c r="B20" s="25" t="s">
        <v>131</v>
      </c>
      <c r="C20" s="94">
        <v>3781</v>
      </c>
      <c r="D20" s="84">
        <v>2657</v>
      </c>
      <c r="E20" s="84">
        <v>137</v>
      </c>
      <c r="F20" s="84">
        <v>89</v>
      </c>
      <c r="G20" s="84">
        <v>521</v>
      </c>
      <c r="H20" s="84">
        <v>358</v>
      </c>
      <c r="I20" s="84">
        <v>5</v>
      </c>
      <c r="J20" s="84">
        <v>2112</v>
      </c>
      <c r="K20" s="84">
        <v>1452</v>
      </c>
      <c r="L20" s="84">
        <v>99</v>
      </c>
      <c r="M20" s="95"/>
      <c r="N20" s="84">
        <v>75</v>
      </c>
      <c r="O20" s="84">
        <v>415</v>
      </c>
      <c r="P20" s="84">
        <v>67</v>
      </c>
      <c r="Q20" s="84" t="s">
        <v>31</v>
      </c>
      <c r="R20" s="84">
        <v>1669</v>
      </c>
      <c r="S20" s="84">
        <v>1205</v>
      </c>
      <c r="T20" s="84">
        <v>38</v>
      </c>
      <c r="U20" s="84">
        <v>14</v>
      </c>
      <c r="V20" s="84">
        <v>106</v>
      </c>
      <c r="W20" s="84">
        <v>291</v>
      </c>
      <c r="X20" s="84">
        <v>5</v>
      </c>
    </row>
    <row r="21" spans="2:24" ht="27" customHeight="1">
      <c r="B21" s="25" t="s">
        <v>41</v>
      </c>
      <c r="C21" s="94">
        <v>1844</v>
      </c>
      <c r="D21" s="84">
        <v>1261</v>
      </c>
      <c r="E21" s="84">
        <v>66</v>
      </c>
      <c r="F21" s="84">
        <v>78</v>
      </c>
      <c r="G21" s="84">
        <v>288</v>
      </c>
      <c r="H21" s="84">
        <v>138</v>
      </c>
      <c r="I21" s="84">
        <v>7</v>
      </c>
      <c r="J21" s="84">
        <v>1013</v>
      </c>
      <c r="K21" s="84">
        <v>620</v>
      </c>
      <c r="L21" s="84">
        <v>45</v>
      </c>
      <c r="M21" s="95"/>
      <c r="N21" s="84">
        <v>68</v>
      </c>
      <c r="O21" s="84">
        <v>250</v>
      </c>
      <c r="P21" s="84">
        <v>27</v>
      </c>
      <c r="Q21" s="84" t="s">
        <v>31</v>
      </c>
      <c r="R21" s="84">
        <v>831</v>
      </c>
      <c r="S21" s="84">
        <v>641</v>
      </c>
      <c r="T21" s="84">
        <v>21</v>
      </c>
      <c r="U21" s="84">
        <v>10</v>
      </c>
      <c r="V21" s="84">
        <v>38</v>
      </c>
      <c r="W21" s="84">
        <v>111</v>
      </c>
      <c r="X21" s="84">
        <v>7</v>
      </c>
    </row>
    <row r="22" spans="2:24" ht="27" customHeight="1">
      <c r="B22" s="25" t="s">
        <v>132</v>
      </c>
      <c r="C22" s="94">
        <v>2934</v>
      </c>
      <c r="D22" s="84">
        <v>1953</v>
      </c>
      <c r="E22" s="84">
        <v>111</v>
      </c>
      <c r="F22" s="84">
        <v>83</v>
      </c>
      <c r="G22" s="84">
        <v>523</v>
      </c>
      <c r="H22" s="84">
        <v>227</v>
      </c>
      <c r="I22" s="84">
        <v>9</v>
      </c>
      <c r="J22" s="84">
        <v>1618</v>
      </c>
      <c r="K22" s="84">
        <v>959</v>
      </c>
      <c r="L22" s="84">
        <v>80</v>
      </c>
      <c r="M22" s="95"/>
      <c r="N22" s="84">
        <v>74</v>
      </c>
      <c r="O22" s="84">
        <v>433</v>
      </c>
      <c r="P22" s="84">
        <v>54</v>
      </c>
      <c r="Q22" s="84" t="s">
        <v>31</v>
      </c>
      <c r="R22" s="84">
        <v>1316</v>
      </c>
      <c r="S22" s="84">
        <v>994</v>
      </c>
      <c r="T22" s="84">
        <v>31</v>
      </c>
      <c r="U22" s="84">
        <v>9</v>
      </c>
      <c r="V22" s="84">
        <v>90</v>
      </c>
      <c r="W22" s="84">
        <v>173</v>
      </c>
      <c r="X22" s="84">
        <v>9</v>
      </c>
    </row>
    <row r="23" spans="2:24" ht="27" customHeight="1">
      <c r="B23" s="25" t="s">
        <v>43</v>
      </c>
      <c r="C23" s="94">
        <v>4210</v>
      </c>
      <c r="D23" s="84">
        <v>2903</v>
      </c>
      <c r="E23" s="84">
        <v>149</v>
      </c>
      <c r="F23" s="84">
        <v>156</v>
      </c>
      <c r="G23" s="84">
        <v>635</v>
      </c>
      <c r="H23" s="84">
        <v>334</v>
      </c>
      <c r="I23" s="84">
        <v>19</v>
      </c>
      <c r="J23" s="84">
        <v>2242</v>
      </c>
      <c r="K23" s="84">
        <v>1403</v>
      </c>
      <c r="L23" s="84">
        <v>113</v>
      </c>
      <c r="M23" s="95"/>
      <c r="N23" s="84">
        <v>127</v>
      </c>
      <c r="O23" s="84">
        <v>511</v>
      </c>
      <c r="P23" s="84">
        <v>76</v>
      </c>
      <c r="Q23" s="84">
        <v>3</v>
      </c>
      <c r="R23" s="84">
        <v>1968</v>
      </c>
      <c r="S23" s="84">
        <v>1500</v>
      </c>
      <c r="T23" s="84">
        <v>36</v>
      </c>
      <c r="U23" s="84">
        <v>29</v>
      </c>
      <c r="V23" s="84">
        <v>124</v>
      </c>
      <c r="W23" s="84">
        <v>258</v>
      </c>
      <c r="X23" s="84">
        <v>16</v>
      </c>
    </row>
    <row r="24" spans="2:24" ht="27" customHeight="1">
      <c r="B24" s="25" t="s">
        <v>44</v>
      </c>
      <c r="C24" s="94">
        <v>7286</v>
      </c>
      <c r="D24" s="84">
        <v>5874</v>
      </c>
      <c r="E24" s="84">
        <v>264</v>
      </c>
      <c r="F24" s="84">
        <v>142</v>
      </c>
      <c r="G24" s="84">
        <v>490</v>
      </c>
      <c r="H24" s="84">
        <v>425</v>
      </c>
      <c r="I24" s="84">
        <v>7</v>
      </c>
      <c r="J24" s="84">
        <v>4155</v>
      </c>
      <c r="K24" s="84">
        <v>3304</v>
      </c>
      <c r="L24" s="84">
        <v>171</v>
      </c>
      <c r="M24" s="95"/>
      <c r="N24" s="84">
        <v>119</v>
      </c>
      <c r="O24" s="84">
        <v>400</v>
      </c>
      <c r="P24" s="84">
        <v>112</v>
      </c>
      <c r="Q24" s="84">
        <v>1</v>
      </c>
      <c r="R24" s="84">
        <v>3131</v>
      </c>
      <c r="S24" s="84">
        <v>2570</v>
      </c>
      <c r="T24" s="84">
        <v>93</v>
      </c>
      <c r="U24" s="84">
        <v>23</v>
      </c>
      <c r="V24" s="84">
        <v>90</v>
      </c>
      <c r="W24" s="84">
        <v>313</v>
      </c>
      <c r="X24" s="84">
        <v>6</v>
      </c>
    </row>
    <row r="25" spans="2:24" ht="27" customHeight="1">
      <c r="B25" s="25" t="s">
        <v>45</v>
      </c>
      <c r="C25" s="94">
        <v>10388</v>
      </c>
      <c r="D25" s="84">
        <v>8635</v>
      </c>
      <c r="E25" s="84">
        <v>493</v>
      </c>
      <c r="F25" s="84">
        <v>179</v>
      </c>
      <c r="G25" s="84">
        <v>576</v>
      </c>
      <c r="H25" s="84">
        <v>261</v>
      </c>
      <c r="I25" s="84">
        <v>10</v>
      </c>
      <c r="J25" s="84">
        <v>5774</v>
      </c>
      <c r="K25" s="84">
        <v>4665</v>
      </c>
      <c r="L25" s="84">
        <v>341</v>
      </c>
      <c r="M25" s="95"/>
      <c r="N25" s="84">
        <v>154</v>
      </c>
      <c r="O25" s="84">
        <v>436</v>
      </c>
      <c r="P25" s="84">
        <v>56</v>
      </c>
      <c r="Q25" s="84">
        <v>1</v>
      </c>
      <c r="R25" s="84">
        <v>4614</v>
      </c>
      <c r="S25" s="84">
        <v>3970</v>
      </c>
      <c r="T25" s="84">
        <v>152</v>
      </c>
      <c r="U25" s="84">
        <v>25</v>
      </c>
      <c r="V25" s="84">
        <v>140</v>
      </c>
      <c r="W25" s="84">
        <v>205</v>
      </c>
      <c r="X25" s="84">
        <v>9</v>
      </c>
    </row>
    <row r="26" spans="2:24" ht="27" customHeight="1">
      <c r="B26" s="25" t="s">
        <v>46</v>
      </c>
      <c r="C26" s="94">
        <v>16175</v>
      </c>
      <c r="D26" s="84">
        <v>13239</v>
      </c>
      <c r="E26" s="84">
        <v>669</v>
      </c>
      <c r="F26" s="84">
        <v>351</v>
      </c>
      <c r="G26" s="84">
        <v>1041</v>
      </c>
      <c r="H26" s="84">
        <v>653</v>
      </c>
      <c r="I26" s="84">
        <v>16</v>
      </c>
      <c r="J26" s="84">
        <v>8776</v>
      </c>
      <c r="K26" s="84">
        <v>6908</v>
      </c>
      <c r="L26" s="84">
        <v>471</v>
      </c>
      <c r="M26" s="95"/>
      <c r="N26" s="84">
        <v>291</v>
      </c>
      <c r="O26" s="84">
        <v>837</v>
      </c>
      <c r="P26" s="84">
        <v>155</v>
      </c>
      <c r="Q26" s="84" t="s">
        <v>31</v>
      </c>
      <c r="R26" s="84">
        <v>7399</v>
      </c>
      <c r="S26" s="84">
        <v>6331</v>
      </c>
      <c r="T26" s="84">
        <v>198</v>
      </c>
      <c r="U26" s="84">
        <v>60</v>
      </c>
      <c r="V26" s="84">
        <v>204</v>
      </c>
      <c r="W26" s="84">
        <v>498</v>
      </c>
      <c r="X26" s="84">
        <v>16</v>
      </c>
    </row>
    <row r="27" spans="2:24" ht="27" customHeight="1">
      <c r="B27" s="25" t="s">
        <v>47</v>
      </c>
      <c r="C27" s="94">
        <v>5932</v>
      </c>
      <c r="D27" s="84">
        <v>4390</v>
      </c>
      <c r="E27" s="84">
        <v>245</v>
      </c>
      <c r="F27" s="84">
        <v>187</v>
      </c>
      <c r="G27" s="84">
        <v>568</v>
      </c>
      <c r="H27" s="84">
        <v>445</v>
      </c>
      <c r="I27" s="84">
        <v>10</v>
      </c>
      <c r="J27" s="84">
        <v>3197</v>
      </c>
      <c r="K27" s="84">
        <v>2269</v>
      </c>
      <c r="L27" s="84">
        <v>172</v>
      </c>
      <c r="M27" s="95"/>
      <c r="N27" s="84">
        <v>162</v>
      </c>
      <c r="O27" s="84">
        <v>434</v>
      </c>
      <c r="P27" s="84">
        <v>104</v>
      </c>
      <c r="Q27" s="84" t="s">
        <v>31</v>
      </c>
      <c r="R27" s="84">
        <v>2735</v>
      </c>
      <c r="S27" s="84">
        <v>2121</v>
      </c>
      <c r="T27" s="84">
        <v>73</v>
      </c>
      <c r="U27" s="84">
        <v>25</v>
      </c>
      <c r="V27" s="84">
        <v>134</v>
      </c>
      <c r="W27" s="84">
        <v>341</v>
      </c>
      <c r="X27" s="84">
        <v>10</v>
      </c>
    </row>
    <row r="28" spans="2:24" ht="27" customHeight="1">
      <c r="B28" s="25" t="s">
        <v>49</v>
      </c>
      <c r="C28" s="94">
        <v>5377</v>
      </c>
      <c r="D28" s="84">
        <v>3885</v>
      </c>
      <c r="E28" s="84">
        <v>211</v>
      </c>
      <c r="F28" s="84">
        <v>95</v>
      </c>
      <c r="G28" s="84">
        <v>649</v>
      </c>
      <c r="H28" s="84">
        <v>468</v>
      </c>
      <c r="I28" s="84">
        <v>8</v>
      </c>
      <c r="J28" s="84">
        <v>2924</v>
      </c>
      <c r="K28" s="84">
        <v>2008</v>
      </c>
      <c r="L28" s="84">
        <v>155</v>
      </c>
      <c r="M28" s="95"/>
      <c r="N28" s="84">
        <v>84</v>
      </c>
      <c r="O28" s="84">
        <v>535</v>
      </c>
      <c r="P28" s="84">
        <v>107</v>
      </c>
      <c r="Q28" s="84" t="s">
        <v>31</v>
      </c>
      <c r="R28" s="84">
        <v>2453</v>
      </c>
      <c r="S28" s="84">
        <v>1877</v>
      </c>
      <c r="T28" s="84">
        <v>56</v>
      </c>
      <c r="U28" s="84">
        <v>11</v>
      </c>
      <c r="V28" s="84">
        <v>114</v>
      </c>
      <c r="W28" s="84">
        <v>361</v>
      </c>
      <c r="X28" s="84">
        <v>8</v>
      </c>
    </row>
    <row r="29" spans="2:24" ht="27" customHeight="1">
      <c r="B29" s="25" t="s">
        <v>50</v>
      </c>
      <c r="C29" s="94">
        <v>3733</v>
      </c>
      <c r="D29" s="84">
        <v>2745</v>
      </c>
      <c r="E29" s="84">
        <v>197</v>
      </c>
      <c r="F29" s="84">
        <v>75</v>
      </c>
      <c r="G29" s="84">
        <v>485</v>
      </c>
      <c r="H29" s="84">
        <v>207</v>
      </c>
      <c r="I29" s="84">
        <v>4</v>
      </c>
      <c r="J29" s="84">
        <v>2029</v>
      </c>
      <c r="K29" s="84">
        <v>1420</v>
      </c>
      <c r="L29" s="84">
        <v>133</v>
      </c>
      <c r="M29" s="95"/>
      <c r="N29" s="84">
        <v>60</v>
      </c>
      <c r="O29" s="84">
        <v>367</v>
      </c>
      <c r="P29" s="84">
        <v>41</v>
      </c>
      <c r="Q29" s="84" t="s">
        <v>31</v>
      </c>
      <c r="R29" s="84">
        <v>1704</v>
      </c>
      <c r="S29" s="84">
        <v>1325</v>
      </c>
      <c r="T29" s="84">
        <v>64</v>
      </c>
      <c r="U29" s="84">
        <v>15</v>
      </c>
      <c r="V29" s="84">
        <v>118</v>
      </c>
      <c r="W29" s="84">
        <v>166</v>
      </c>
      <c r="X29" s="84">
        <v>4</v>
      </c>
    </row>
    <row r="30" spans="2:24" ht="27" customHeight="1" thickBot="1">
      <c r="B30" s="96" t="s">
        <v>51</v>
      </c>
      <c r="C30" s="97">
        <v>7025</v>
      </c>
      <c r="D30" s="98">
        <v>5205</v>
      </c>
      <c r="E30" s="98">
        <v>357</v>
      </c>
      <c r="F30" s="98">
        <v>146</v>
      </c>
      <c r="G30" s="98">
        <v>796</v>
      </c>
      <c r="H30" s="98">
        <v>404</v>
      </c>
      <c r="I30" s="98">
        <v>21</v>
      </c>
      <c r="J30" s="99">
        <v>3752</v>
      </c>
      <c r="K30" s="99">
        <v>2614</v>
      </c>
      <c r="L30" s="99">
        <v>248</v>
      </c>
      <c r="M30" s="95"/>
      <c r="N30" s="99">
        <v>124</v>
      </c>
      <c r="O30" s="99">
        <v>613</v>
      </c>
      <c r="P30" s="99">
        <v>90</v>
      </c>
      <c r="Q30" s="99">
        <v>6</v>
      </c>
      <c r="R30" s="99">
        <v>3273</v>
      </c>
      <c r="S30" s="99">
        <v>2591</v>
      </c>
      <c r="T30" s="99">
        <v>109</v>
      </c>
      <c r="U30" s="99">
        <v>22</v>
      </c>
      <c r="V30" s="99">
        <v>183</v>
      </c>
      <c r="W30" s="99">
        <v>314</v>
      </c>
      <c r="X30" s="99">
        <v>15</v>
      </c>
    </row>
    <row r="31" spans="2:24" ht="16.5" customHeight="1">
      <c r="B31" s="30" t="s">
        <v>133</v>
      </c>
      <c r="C31" s="32"/>
      <c r="D31" s="32"/>
      <c r="E31" s="31"/>
      <c r="F31" s="31"/>
      <c r="G31" s="31"/>
      <c r="H31" s="31"/>
      <c r="I31" s="31"/>
      <c r="J31" s="31"/>
      <c r="K31" s="31"/>
      <c r="L31" s="31"/>
      <c r="M31" s="9"/>
      <c r="N31" s="31"/>
      <c r="O31" s="31"/>
      <c r="P31" s="31"/>
      <c r="Q31" s="31"/>
      <c r="R31" s="31"/>
      <c r="S31" s="6"/>
      <c r="T31" s="9"/>
      <c r="U31" s="31"/>
      <c r="V31" s="31"/>
      <c r="W31" s="31"/>
      <c r="X31" s="31"/>
    </row>
    <row r="32" spans="2:24" ht="16.5" customHeight="1">
      <c r="B32" s="30" t="s">
        <v>52</v>
      </c>
      <c r="C32" s="32"/>
      <c r="D32" s="32"/>
      <c r="E32" s="5"/>
      <c r="F32" s="5"/>
      <c r="G32" s="5"/>
      <c r="H32" s="5"/>
      <c r="I32" s="5"/>
      <c r="J32" s="5"/>
      <c r="K32" s="5"/>
      <c r="L32" s="5"/>
      <c r="M32" s="9"/>
      <c r="N32" s="5"/>
      <c r="O32" s="5"/>
      <c r="P32" s="5"/>
      <c r="Q32" s="5"/>
      <c r="R32" s="5"/>
      <c r="S32" s="6"/>
      <c r="T32" s="9"/>
      <c r="U32" s="5"/>
      <c r="V32" s="5"/>
      <c r="W32" s="5"/>
      <c r="X32" s="5"/>
    </row>
    <row r="33" spans="2:24">
      <c r="B33" s="11"/>
      <c r="C33" s="11"/>
      <c r="D33" s="11"/>
      <c r="E33" s="11"/>
      <c r="F33" s="11"/>
      <c r="G33" s="11"/>
      <c r="H33" s="11"/>
      <c r="I33" s="11"/>
      <c r="J33" s="11"/>
      <c r="K33" s="11"/>
      <c r="L33" s="11"/>
      <c r="M33" s="10"/>
      <c r="N33" s="11"/>
      <c r="O33" s="11"/>
      <c r="P33" s="11"/>
      <c r="Q33" s="11"/>
      <c r="R33" s="11"/>
      <c r="S33" s="11"/>
      <c r="T33" s="11"/>
      <c r="U33" s="11"/>
      <c r="V33" s="11"/>
      <c r="W33" s="11"/>
      <c r="X33" s="11"/>
    </row>
    <row r="34" spans="2:24">
      <c r="B34" s="11"/>
      <c r="C34" s="11"/>
      <c r="D34" s="11"/>
      <c r="E34" s="11"/>
      <c r="F34" s="11"/>
      <c r="G34" s="11"/>
      <c r="H34" s="11"/>
      <c r="I34" s="11"/>
      <c r="J34" s="11"/>
      <c r="K34" s="11"/>
      <c r="L34" s="11"/>
      <c r="M34" s="10"/>
      <c r="N34" s="11"/>
      <c r="O34" s="11"/>
      <c r="P34" s="11"/>
      <c r="Q34" s="11"/>
      <c r="R34" s="11"/>
      <c r="S34" s="11"/>
      <c r="T34" s="11"/>
      <c r="U34" s="11"/>
      <c r="V34" s="11"/>
      <c r="W34" s="11"/>
      <c r="X34" s="11"/>
    </row>
    <row r="35" spans="2:24">
      <c r="B35" s="11"/>
      <c r="C35" s="11"/>
      <c r="D35" s="11"/>
      <c r="E35" s="11"/>
      <c r="F35" s="11"/>
      <c r="G35" s="11"/>
      <c r="H35" s="11"/>
      <c r="I35" s="11"/>
      <c r="J35" s="11"/>
      <c r="K35" s="11"/>
      <c r="L35" s="11"/>
      <c r="M35" s="10"/>
      <c r="N35" s="11"/>
      <c r="O35" s="11"/>
      <c r="P35" s="11"/>
      <c r="Q35" s="11"/>
      <c r="R35" s="11"/>
      <c r="S35" s="11"/>
      <c r="T35" s="11"/>
      <c r="U35" s="11"/>
      <c r="V35" s="11"/>
      <c r="W35" s="11"/>
      <c r="X35" s="11"/>
    </row>
  </sheetData>
  <mergeCells count="4">
    <mergeCell ref="B2:L2"/>
    <mergeCell ref="B4:B5"/>
    <mergeCell ref="C4:I4"/>
    <mergeCell ref="R4:X4"/>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8"/>
  <sheetViews>
    <sheetView showGridLines="0" view="pageBreakPreview" zoomScale="120" zoomScaleNormal="100" zoomScaleSheetLayoutView="120" workbookViewId="0">
      <selection activeCell="S2" sqref="S2:AH40"/>
    </sheetView>
  </sheetViews>
  <sheetFormatPr defaultRowHeight="13.5"/>
  <cols>
    <col min="1" max="1" width="9" style="2"/>
    <col min="2" max="2" width="8.75" style="2" customWidth="1"/>
    <col min="3" max="4" width="5.5" style="2" customWidth="1"/>
    <col min="5" max="7" width="5.25" style="2" customWidth="1"/>
    <col min="8" max="10" width="5.875" style="2" customWidth="1"/>
    <col min="11" max="11" width="6" style="2" customWidth="1"/>
    <col min="12" max="12" width="6.125" style="2" customWidth="1"/>
    <col min="13" max="13" width="6.875" style="2" customWidth="1"/>
    <col min="14" max="14" width="5.375" style="2" customWidth="1"/>
    <col min="15" max="16" width="5.25" style="2" customWidth="1"/>
    <col min="17" max="17" width="6" style="2" customWidth="1"/>
    <col min="18" max="18" width="0.25" style="3" customWidth="1"/>
    <col min="19" max="19" width="8.75" style="2" customWidth="1"/>
    <col min="20" max="21" width="5.5" style="2" customWidth="1"/>
    <col min="22" max="24" width="5.25" style="2" customWidth="1"/>
    <col min="25" max="27" width="5.875" style="2" customWidth="1"/>
    <col min="28" max="29" width="6" style="2" customWidth="1"/>
    <col min="30" max="30" width="6.875" style="2" customWidth="1"/>
    <col min="31" max="33" width="5.25" style="2" customWidth="1"/>
    <col min="34" max="34" width="6" style="2" customWidth="1"/>
    <col min="35" max="35" width="0.25" style="2" customWidth="1"/>
    <col min="36" max="36" width="8.75" style="2" customWidth="1"/>
    <col min="37" max="38" width="5.5" style="2" customWidth="1"/>
    <col min="39" max="41" width="5.25" style="2" customWidth="1"/>
    <col min="42" max="44" width="5.875" style="2" customWidth="1"/>
    <col min="45" max="45" width="6.125" style="2" customWidth="1"/>
    <col min="46" max="46" width="6" style="2" customWidth="1"/>
    <col min="47" max="47" width="6.875" style="2" customWidth="1"/>
    <col min="48" max="48" width="5.625" style="2" customWidth="1"/>
    <col min="49" max="50" width="5.25" style="2" customWidth="1"/>
    <col min="51" max="51" width="6" style="2" customWidth="1"/>
    <col min="52" max="16384" width="9" style="2"/>
  </cols>
  <sheetData>
    <row r="1" spans="1:51">
      <c r="B1" s="367"/>
      <c r="C1" s="367"/>
      <c r="D1" s="367"/>
      <c r="E1" s="367"/>
      <c r="F1" s="367"/>
      <c r="G1" s="367"/>
      <c r="H1" s="367"/>
      <c r="I1" s="367"/>
      <c r="J1" s="367"/>
      <c r="K1" s="367"/>
      <c r="L1" s="367"/>
      <c r="M1" s="367"/>
      <c r="N1" s="367"/>
      <c r="O1" s="367"/>
      <c r="P1" s="367"/>
      <c r="Q1" s="367"/>
      <c r="R1" s="368"/>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row>
    <row r="2" spans="1:51" ht="28.5" customHeight="1">
      <c r="A2" s="369"/>
      <c r="B2" s="607" t="s">
        <v>173</v>
      </c>
      <c r="C2" s="607"/>
      <c r="D2" s="607"/>
      <c r="E2" s="607"/>
      <c r="F2" s="607"/>
      <c r="G2" s="607"/>
      <c r="H2" s="607"/>
      <c r="I2" s="607"/>
      <c r="J2" s="607"/>
      <c r="K2" s="607"/>
      <c r="L2" s="607"/>
      <c r="M2" s="607"/>
      <c r="N2" s="607"/>
      <c r="O2" s="607"/>
      <c r="P2" s="607"/>
      <c r="Q2" s="607"/>
      <c r="R2" s="370"/>
      <c r="S2" s="608"/>
      <c r="T2" s="608"/>
      <c r="U2" s="608"/>
      <c r="V2" s="608"/>
      <c r="W2" s="608"/>
      <c r="X2" s="608"/>
      <c r="Y2" s="608"/>
      <c r="Z2" s="608"/>
      <c r="AA2" s="608"/>
      <c r="AB2" s="608"/>
      <c r="AC2" s="608"/>
      <c r="AD2" s="608"/>
      <c r="AE2" s="608"/>
      <c r="AF2" s="608"/>
      <c r="AG2" s="608"/>
      <c r="AH2" s="608"/>
      <c r="AI2" s="371"/>
      <c r="AJ2" s="609" t="s">
        <v>458</v>
      </c>
      <c r="AK2" s="609"/>
      <c r="AL2" s="609"/>
      <c r="AM2" s="609"/>
      <c r="AN2" s="609"/>
      <c r="AO2" s="609"/>
      <c r="AP2" s="609"/>
      <c r="AQ2" s="609"/>
      <c r="AR2" s="609"/>
      <c r="AS2" s="609"/>
      <c r="AT2" s="609"/>
      <c r="AU2" s="609"/>
      <c r="AV2" s="609"/>
      <c r="AW2" s="609"/>
      <c r="AX2" s="609"/>
      <c r="AY2" s="609"/>
    </row>
    <row r="3" spans="1:51" ht="23.25" customHeight="1" thickBot="1">
      <c r="B3" s="372" t="s">
        <v>134</v>
      </c>
      <c r="C3" s="373"/>
      <c r="D3" s="373"/>
      <c r="E3" s="373"/>
      <c r="F3" s="373"/>
      <c r="G3" s="373"/>
      <c r="H3" s="373"/>
      <c r="I3" s="373"/>
      <c r="J3" s="373"/>
      <c r="K3" s="373"/>
      <c r="L3" s="373"/>
      <c r="M3" s="373"/>
      <c r="N3" s="373"/>
      <c r="O3" s="373"/>
      <c r="P3" s="373"/>
      <c r="Q3" s="374" t="s">
        <v>135</v>
      </c>
      <c r="R3" s="370"/>
      <c r="S3" s="372" t="s">
        <v>136</v>
      </c>
      <c r="T3" s="373"/>
      <c r="U3" s="373"/>
      <c r="V3" s="373"/>
      <c r="W3" s="373"/>
      <c r="X3" s="373"/>
      <c r="Y3" s="373"/>
      <c r="Z3" s="373"/>
      <c r="AA3" s="373"/>
      <c r="AB3" s="373"/>
      <c r="AC3" s="373"/>
      <c r="AD3" s="373"/>
      <c r="AE3" s="373"/>
      <c r="AF3" s="373"/>
      <c r="AG3" s="373"/>
      <c r="AH3" s="374" t="s">
        <v>135</v>
      </c>
      <c r="AI3" s="371"/>
      <c r="AJ3" s="372" t="s">
        <v>137</v>
      </c>
      <c r="AK3" s="373"/>
      <c r="AL3" s="373"/>
      <c r="AM3" s="373"/>
      <c r="AN3" s="373"/>
      <c r="AO3" s="373"/>
      <c r="AP3" s="373"/>
      <c r="AQ3" s="373"/>
      <c r="AR3" s="373"/>
      <c r="AS3" s="373"/>
      <c r="AT3" s="373"/>
      <c r="AU3" s="373"/>
      <c r="AV3" s="373"/>
      <c r="AW3" s="373"/>
      <c r="AX3" s="373"/>
      <c r="AY3" s="374" t="s">
        <v>135</v>
      </c>
    </row>
    <row r="4" spans="1:51" ht="10.5" customHeight="1">
      <c r="B4" s="603" t="s">
        <v>138</v>
      </c>
      <c r="C4" s="605" t="s">
        <v>459</v>
      </c>
      <c r="D4" s="375"/>
      <c r="E4" s="600" t="s">
        <v>139</v>
      </c>
      <c r="F4" s="600" t="s">
        <v>140</v>
      </c>
      <c r="G4" s="600" t="s">
        <v>141</v>
      </c>
      <c r="H4" s="600" t="s">
        <v>142</v>
      </c>
      <c r="I4" s="600" t="s">
        <v>143</v>
      </c>
      <c r="J4" s="600" t="s">
        <v>144</v>
      </c>
      <c r="K4" s="596" t="s">
        <v>145</v>
      </c>
      <c r="L4" s="598" t="s">
        <v>146</v>
      </c>
      <c r="M4" s="598" t="s">
        <v>147</v>
      </c>
      <c r="N4" s="600" t="s">
        <v>148</v>
      </c>
      <c r="O4" s="600" t="s">
        <v>149</v>
      </c>
      <c r="P4" s="600" t="s">
        <v>82</v>
      </c>
      <c r="Q4" s="594" t="s">
        <v>150</v>
      </c>
      <c r="R4" s="370"/>
      <c r="S4" s="603" t="s">
        <v>138</v>
      </c>
      <c r="T4" s="605" t="s">
        <v>459</v>
      </c>
      <c r="U4" s="375"/>
      <c r="V4" s="600" t="s">
        <v>139</v>
      </c>
      <c r="W4" s="600" t="s">
        <v>140</v>
      </c>
      <c r="X4" s="600" t="s">
        <v>141</v>
      </c>
      <c r="Y4" s="600" t="s">
        <v>151</v>
      </c>
      <c r="Z4" s="600" t="s">
        <v>143</v>
      </c>
      <c r="AA4" s="600" t="s">
        <v>144</v>
      </c>
      <c r="AB4" s="596" t="s">
        <v>145</v>
      </c>
      <c r="AC4" s="598" t="s">
        <v>146</v>
      </c>
      <c r="AD4" s="598" t="s">
        <v>147</v>
      </c>
      <c r="AE4" s="600" t="s">
        <v>148</v>
      </c>
      <c r="AF4" s="600" t="s">
        <v>149</v>
      </c>
      <c r="AG4" s="600" t="s">
        <v>82</v>
      </c>
      <c r="AH4" s="594" t="s">
        <v>150</v>
      </c>
      <c r="AI4" s="371"/>
      <c r="AJ4" s="603" t="s">
        <v>138</v>
      </c>
      <c r="AK4" s="605" t="s">
        <v>459</v>
      </c>
      <c r="AL4" s="375"/>
      <c r="AM4" s="600" t="s">
        <v>139</v>
      </c>
      <c r="AN4" s="600" t="s">
        <v>140</v>
      </c>
      <c r="AO4" s="600" t="s">
        <v>141</v>
      </c>
      <c r="AP4" s="600" t="s">
        <v>152</v>
      </c>
      <c r="AQ4" s="600" t="s">
        <v>143</v>
      </c>
      <c r="AR4" s="600" t="s">
        <v>144</v>
      </c>
      <c r="AS4" s="596" t="s">
        <v>145</v>
      </c>
      <c r="AT4" s="598" t="s">
        <v>146</v>
      </c>
      <c r="AU4" s="598" t="s">
        <v>147</v>
      </c>
      <c r="AV4" s="600" t="s">
        <v>148</v>
      </c>
      <c r="AW4" s="600" t="s">
        <v>149</v>
      </c>
      <c r="AX4" s="600" t="s">
        <v>82</v>
      </c>
      <c r="AY4" s="594" t="s">
        <v>150</v>
      </c>
    </row>
    <row r="5" spans="1:51" ht="36" customHeight="1">
      <c r="B5" s="604"/>
      <c r="C5" s="606"/>
      <c r="D5" s="376" t="s">
        <v>460</v>
      </c>
      <c r="E5" s="601"/>
      <c r="F5" s="601"/>
      <c r="G5" s="601"/>
      <c r="H5" s="601"/>
      <c r="I5" s="601"/>
      <c r="J5" s="601"/>
      <c r="K5" s="597"/>
      <c r="L5" s="599"/>
      <c r="M5" s="599"/>
      <c r="N5" s="601"/>
      <c r="O5" s="601"/>
      <c r="P5" s="601"/>
      <c r="Q5" s="595"/>
      <c r="R5" s="370"/>
      <c r="S5" s="604"/>
      <c r="T5" s="606"/>
      <c r="U5" s="376" t="s">
        <v>460</v>
      </c>
      <c r="V5" s="601"/>
      <c r="W5" s="601"/>
      <c r="X5" s="601"/>
      <c r="Y5" s="601"/>
      <c r="Z5" s="601"/>
      <c r="AA5" s="601"/>
      <c r="AB5" s="597"/>
      <c r="AC5" s="599"/>
      <c r="AD5" s="599"/>
      <c r="AE5" s="601"/>
      <c r="AF5" s="601"/>
      <c r="AG5" s="601"/>
      <c r="AH5" s="602"/>
      <c r="AI5" s="371"/>
      <c r="AJ5" s="604"/>
      <c r="AK5" s="606"/>
      <c r="AL5" s="376" t="s">
        <v>460</v>
      </c>
      <c r="AM5" s="601"/>
      <c r="AN5" s="601"/>
      <c r="AO5" s="601"/>
      <c r="AP5" s="601"/>
      <c r="AQ5" s="601"/>
      <c r="AR5" s="601"/>
      <c r="AS5" s="597"/>
      <c r="AT5" s="599"/>
      <c r="AU5" s="599"/>
      <c r="AV5" s="601"/>
      <c r="AW5" s="601"/>
      <c r="AX5" s="601"/>
      <c r="AY5" s="595"/>
    </row>
    <row r="6" spans="1:51" ht="20.45" customHeight="1">
      <c r="B6" s="377" t="s">
        <v>461</v>
      </c>
      <c r="C6" s="529">
        <v>100.2</v>
      </c>
      <c r="D6" s="378">
        <v>0.2</v>
      </c>
      <c r="E6" s="378">
        <v>88.9</v>
      </c>
      <c r="F6" s="378">
        <v>101.5</v>
      </c>
      <c r="G6" s="378" t="s">
        <v>31</v>
      </c>
      <c r="H6" s="378">
        <v>110.9</v>
      </c>
      <c r="I6" s="378">
        <v>93.2</v>
      </c>
      <c r="J6" s="378">
        <v>97</v>
      </c>
      <c r="K6" s="378">
        <v>131.80000000000001</v>
      </c>
      <c r="L6" s="378">
        <v>127.1</v>
      </c>
      <c r="M6" s="530">
        <v>89.5</v>
      </c>
      <c r="N6" s="378">
        <v>98.2</v>
      </c>
      <c r="O6" s="378">
        <v>100.1</v>
      </c>
      <c r="P6" s="378">
        <v>121.6</v>
      </c>
      <c r="Q6" s="378">
        <v>103.5</v>
      </c>
      <c r="R6" s="379"/>
      <c r="S6" s="377" t="s">
        <v>461</v>
      </c>
      <c r="T6" s="528">
        <v>99.7</v>
      </c>
      <c r="U6" s="378">
        <v>-0.4</v>
      </c>
      <c r="V6" s="382">
        <v>84.3</v>
      </c>
      <c r="W6" s="382">
        <v>100.5</v>
      </c>
      <c r="X6" s="378" t="s">
        <v>31</v>
      </c>
      <c r="Y6" s="382">
        <v>107.9</v>
      </c>
      <c r="Z6" s="382">
        <v>94.5</v>
      </c>
      <c r="AA6" s="382">
        <v>96.7</v>
      </c>
      <c r="AB6" s="382">
        <v>127.7</v>
      </c>
      <c r="AC6" s="382">
        <v>129.1</v>
      </c>
      <c r="AD6" s="530">
        <v>92</v>
      </c>
      <c r="AE6" s="382">
        <v>98.1</v>
      </c>
      <c r="AF6" s="382">
        <v>100</v>
      </c>
      <c r="AG6" s="382">
        <v>121.9</v>
      </c>
      <c r="AH6" s="382">
        <v>105.6</v>
      </c>
      <c r="AI6" s="380"/>
      <c r="AJ6" s="377" t="s">
        <v>462</v>
      </c>
      <c r="AK6" s="529">
        <v>99.7</v>
      </c>
      <c r="AL6" s="378">
        <v>-0.4</v>
      </c>
      <c r="AM6" s="378">
        <v>86.3</v>
      </c>
      <c r="AN6" s="378">
        <v>100.7</v>
      </c>
      <c r="AO6" s="378" t="s">
        <v>31</v>
      </c>
      <c r="AP6" s="378">
        <v>106.1</v>
      </c>
      <c r="AQ6" s="378">
        <v>94.2</v>
      </c>
      <c r="AR6" s="378">
        <v>95.9</v>
      </c>
      <c r="AS6" s="378">
        <v>129.80000000000001</v>
      </c>
      <c r="AT6" s="378">
        <v>132.19999999999999</v>
      </c>
      <c r="AU6" s="530">
        <v>93.4</v>
      </c>
      <c r="AV6" s="378">
        <v>97.2</v>
      </c>
      <c r="AW6" s="378">
        <v>99.9</v>
      </c>
      <c r="AX6" s="378">
        <v>120.4</v>
      </c>
      <c r="AY6" s="378">
        <v>104.4</v>
      </c>
    </row>
    <row r="7" spans="1:51" ht="20.45" customHeight="1">
      <c r="B7" s="381" t="s">
        <v>463</v>
      </c>
      <c r="C7" s="528">
        <v>98.9</v>
      </c>
      <c r="D7" s="382">
        <v>-1.3</v>
      </c>
      <c r="E7" s="382">
        <v>89.2</v>
      </c>
      <c r="F7" s="382">
        <v>101.7</v>
      </c>
      <c r="G7" s="530">
        <v>80.400000000000006</v>
      </c>
      <c r="H7" s="382">
        <v>113</v>
      </c>
      <c r="I7" s="382">
        <v>101</v>
      </c>
      <c r="J7" s="382">
        <v>89.1</v>
      </c>
      <c r="K7" s="382">
        <v>109.1</v>
      </c>
      <c r="L7" s="382">
        <v>120.5</v>
      </c>
      <c r="M7" s="382">
        <v>72.599999999999994</v>
      </c>
      <c r="N7" s="382">
        <v>94.3</v>
      </c>
      <c r="O7" s="382">
        <v>98.3</v>
      </c>
      <c r="P7" s="382">
        <v>116.6</v>
      </c>
      <c r="Q7" s="382">
        <v>107.6</v>
      </c>
      <c r="R7" s="379"/>
      <c r="S7" s="381" t="s">
        <v>463</v>
      </c>
      <c r="T7" s="528">
        <v>99</v>
      </c>
      <c r="U7" s="382">
        <v>-0.7</v>
      </c>
      <c r="V7" s="382">
        <v>87</v>
      </c>
      <c r="W7" s="382">
        <v>101</v>
      </c>
      <c r="X7" s="530">
        <v>79.7</v>
      </c>
      <c r="Y7" s="382">
        <v>111.3</v>
      </c>
      <c r="Z7" s="382">
        <v>100.7</v>
      </c>
      <c r="AA7" s="382">
        <v>91.8</v>
      </c>
      <c r="AB7" s="382">
        <v>111.5</v>
      </c>
      <c r="AC7" s="382">
        <v>121.2</v>
      </c>
      <c r="AD7" s="382">
        <v>77.3</v>
      </c>
      <c r="AE7" s="382">
        <v>94.6</v>
      </c>
      <c r="AF7" s="382">
        <v>97.7</v>
      </c>
      <c r="AG7" s="382">
        <v>114.8</v>
      </c>
      <c r="AH7" s="382">
        <v>109.2</v>
      </c>
      <c r="AI7" s="380"/>
      <c r="AJ7" s="381" t="s">
        <v>463</v>
      </c>
      <c r="AK7" s="528">
        <v>99.2</v>
      </c>
      <c r="AL7" s="382">
        <v>-0.5</v>
      </c>
      <c r="AM7" s="382">
        <v>88.9</v>
      </c>
      <c r="AN7" s="382">
        <v>101</v>
      </c>
      <c r="AO7" s="530">
        <v>81.3</v>
      </c>
      <c r="AP7" s="382">
        <v>115.4</v>
      </c>
      <c r="AQ7" s="382">
        <v>99.9</v>
      </c>
      <c r="AR7" s="382">
        <v>92.3</v>
      </c>
      <c r="AS7" s="382">
        <v>113.4</v>
      </c>
      <c r="AT7" s="382">
        <v>120</v>
      </c>
      <c r="AU7" s="382">
        <v>76.099999999999994</v>
      </c>
      <c r="AV7" s="382">
        <v>94.3</v>
      </c>
      <c r="AW7" s="382">
        <v>97.6</v>
      </c>
      <c r="AX7" s="382">
        <v>114.4</v>
      </c>
      <c r="AY7" s="382">
        <v>110.6</v>
      </c>
    </row>
    <row r="8" spans="1:51" ht="20.45" customHeight="1">
      <c r="B8" s="107" t="s">
        <v>154</v>
      </c>
      <c r="C8" s="100">
        <v>100.1</v>
      </c>
      <c r="D8" s="101">
        <v>1.2</v>
      </c>
      <c r="E8" s="102">
        <v>94.7</v>
      </c>
      <c r="F8" s="102">
        <v>109</v>
      </c>
      <c r="G8" s="102">
        <v>102.1</v>
      </c>
      <c r="H8" s="102">
        <v>117</v>
      </c>
      <c r="I8" s="102">
        <v>108.8</v>
      </c>
      <c r="J8" s="102">
        <v>93.7</v>
      </c>
      <c r="K8" s="102">
        <v>111.3</v>
      </c>
      <c r="L8" s="102">
        <v>111.4</v>
      </c>
      <c r="M8" s="102">
        <v>80.900000000000006</v>
      </c>
      <c r="N8" s="102">
        <v>89.6</v>
      </c>
      <c r="O8" s="102">
        <v>89.6</v>
      </c>
      <c r="P8" s="102">
        <v>109.7</v>
      </c>
      <c r="Q8" s="102">
        <v>98.3</v>
      </c>
      <c r="R8" s="379"/>
      <c r="S8" s="108" t="s">
        <v>154</v>
      </c>
      <c r="T8" s="100">
        <v>99.7</v>
      </c>
      <c r="U8" s="102">
        <v>0.7</v>
      </c>
      <c r="V8" s="102">
        <v>88</v>
      </c>
      <c r="W8" s="102">
        <v>105.8</v>
      </c>
      <c r="X8" s="102">
        <v>101.3</v>
      </c>
      <c r="Y8" s="102">
        <v>115.7</v>
      </c>
      <c r="Z8" s="102">
        <v>108.1</v>
      </c>
      <c r="AA8" s="102">
        <v>97.2</v>
      </c>
      <c r="AB8" s="102">
        <v>108.5</v>
      </c>
      <c r="AC8" s="102">
        <v>111.6</v>
      </c>
      <c r="AD8" s="102">
        <v>84.8</v>
      </c>
      <c r="AE8" s="102">
        <v>90.7</v>
      </c>
      <c r="AF8" s="102">
        <v>92.3</v>
      </c>
      <c r="AG8" s="102">
        <v>117.1</v>
      </c>
      <c r="AH8" s="102">
        <v>99.9</v>
      </c>
      <c r="AI8" s="380"/>
      <c r="AJ8" s="108" t="s">
        <v>154</v>
      </c>
      <c r="AK8" s="102">
        <v>98.6</v>
      </c>
      <c r="AL8" s="102">
        <v>-0.6</v>
      </c>
      <c r="AM8" s="102">
        <v>87</v>
      </c>
      <c r="AN8" s="102">
        <v>105.8</v>
      </c>
      <c r="AO8" s="102">
        <v>106.1</v>
      </c>
      <c r="AP8" s="102">
        <v>118.1</v>
      </c>
      <c r="AQ8" s="102">
        <v>107.6</v>
      </c>
      <c r="AR8" s="102">
        <v>97.7</v>
      </c>
      <c r="AS8" s="102">
        <v>107.5</v>
      </c>
      <c r="AT8" s="102">
        <v>110.5</v>
      </c>
      <c r="AU8" s="102">
        <v>84.8</v>
      </c>
      <c r="AV8" s="102">
        <v>89.7</v>
      </c>
      <c r="AW8" s="102">
        <v>89.5</v>
      </c>
      <c r="AX8" s="102">
        <v>115.9</v>
      </c>
      <c r="AY8" s="102">
        <v>99.2</v>
      </c>
    </row>
    <row r="9" spans="1:51" ht="20.45" customHeight="1">
      <c r="B9" s="109" t="s">
        <v>155</v>
      </c>
      <c r="C9" s="103">
        <v>82.5</v>
      </c>
      <c r="D9" s="104">
        <v>-2.8</v>
      </c>
      <c r="E9" s="104">
        <v>83.1</v>
      </c>
      <c r="F9" s="104">
        <v>83</v>
      </c>
      <c r="G9" s="104">
        <v>87.3</v>
      </c>
      <c r="H9" s="104">
        <v>102</v>
      </c>
      <c r="I9" s="104">
        <v>94.5</v>
      </c>
      <c r="J9" s="104">
        <v>71.7</v>
      </c>
      <c r="K9" s="104">
        <v>91.7</v>
      </c>
      <c r="L9" s="104">
        <v>98.6</v>
      </c>
      <c r="M9" s="104">
        <v>71.3</v>
      </c>
      <c r="N9" s="104">
        <v>69.5</v>
      </c>
      <c r="O9" s="104">
        <v>76.400000000000006</v>
      </c>
      <c r="P9" s="104">
        <v>86.7</v>
      </c>
      <c r="Q9" s="104">
        <v>84.6</v>
      </c>
      <c r="R9" s="383"/>
      <c r="S9" s="109" t="s">
        <v>155</v>
      </c>
      <c r="T9" s="103">
        <v>97.7</v>
      </c>
      <c r="U9" s="104">
        <v>-1.7</v>
      </c>
      <c r="V9" s="104">
        <v>89.4</v>
      </c>
      <c r="W9" s="104">
        <v>102.2</v>
      </c>
      <c r="X9" s="104">
        <v>110.4</v>
      </c>
      <c r="Y9" s="104">
        <v>110.9</v>
      </c>
      <c r="Z9" s="104">
        <v>108.1</v>
      </c>
      <c r="AA9" s="104">
        <v>94.2</v>
      </c>
      <c r="AB9" s="104">
        <v>104.3</v>
      </c>
      <c r="AC9" s="104">
        <v>102.5</v>
      </c>
      <c r="AD9" s="104">
        <v>79.099999999999994</v>
      </c>
      <c r="AE9" s="104">
        <v>90.2</v>
      </c>
      <c r="AF9" s="104">
        <v>91.4</v>
      </c>
      <c r="AG9" s="104">
        <v>113.1</v>
      </c>
      <c r="AH9" s="104">
        <v>96.6</v>
      </c>
      <c r="AI9" s="380"/>
      <c r="AJ9" s="110" t="s">
        <v>155</v>
      </c>
      <c r="AK9" s="104">
        <v>97.3</v>
      </c>
      <c r="AL9" s="104">
        <v>-2</v>
      </c>
      <c r="AM9" s="104">
        <v>88.4</v>
      </c>
      <c r="AN9" s="104">
        <v>102.7</v>
      </c>
      <c r="AO9" s="104">
        <v>113.3</v>
      </c>
      <c r="AP9" s="104">
        <v>116.7</v>
      </c>
      <c r="AQ9" s="104">
        <v>108.3</v>
      </c>
      <c r="AR9" s="104">
        <v>95.2</v>
      </c>
      <c r="AS9" s="104">
        <v>108.1</v>
      </c>
      <c r="AT9" s="104">
        <v>101.1</v>
      </c>
      <c r="AU9" s="104">
        <v>78.400000000000006</v>
      </c>
      <c r="AV9" s="104">
        <v>89.7</v>
      </c>
      <c r="AW9" s="104">
        <v>89.1</v>
      </c>
      <c r="AX9" s="104">
        <v>112.4</v>
      </c>
      <c r="AY9" s="104">
        <v>95.9</v>
      </c>
    </row>
    <row r="10" spans="1:51" ht="20.45" customHeight="1">
      <c r="B10" s="381" t="s">
        <v>464</v>
      </c>
      <c r="C10" s="103">
        <v>82.5</v>
      </c>
      <c r="D10" s="104">
        <v>-0.4</v>
      </c>
      <c r="E10" s="104">
        <v>82.8</v>
      </c>
      <c r="F10" s="104">
        <v>82.7</v>
      </c>
      <c r="G10" s="104">
        <v>87.2</v>
      </c>
      <c r="H10" s="104">
        <v>104.4</v>
      </c>
      <c r="I10" s="104">
        <v>97.7</v>
      </c>
      <c r="J10" s="104">
        <v>72.5</v>
      </c>
      <c r="K10" s="104">
        <v>87.7</v>
      </c>
      <c r="L10" s="104">
        <v>99.3</v>
      </c>
      <c r="M10" s="104">
        <v>71.5</v>
      </c>
      <c r="N10" s="104">
        <v>68.599999999999994</v>
      </c>
      <c r="O10" s="104">
        <v>74.599999999999994</v>
      </c>
      <c r="P10" s="104">
        <v>89.6</v>
      </c>
      <c r="Q10" s="104">
        <v>85</v>
      </c>
      <c r="R10" s="383"/>
      <c r="S10" s="384" t="s">
        <v>465</v>
      </c>
      <c r="T10" s="103">
        <v>98.7</v>
      </c>
      <c r="U10" s="104">
        <v>-0.4</v>
      </c>
      <c r="V10" s="104">
        <v>89.3</v>
      </c>
      <c r="W10" s="104">
        <v>104</v>
      </c>
      <c r="X10" s="104">
        <v>110.1</v>
      </c>
      <c r="Y10" s="104">
        <v>113.5</v>
      </c>
      <c r="Z10" s="104">
        <v>111.1</v>
      </c>
      <c r="AA10" s="104">
        <v>92.2</v>
      </c>
      <c r="AB10" s="104">
        <v>109.8</v>
      </c>
      <c r="AC10" s="104">
        <v>103.2</v>
      </c>
      <c r="AD10" s="104">
        <v>79</v>
      </c>
      <c r="AE10" s="104">
        <v>90.6</v>
      </c>
      <c r="AF10" s="104">
        <v>90.5</v>
      </c>
      <c r="AG10" s="104">
        <v>117.4</v>
      </c>
      <c r="AH10" s="104">
        <v>97.1</v>
      </c>
      <c r="AI10" s="380"/>
      <c r="AJ10" s="385" t="s">
        <v>156</v>
      </c>
      <c r="AK10" s="104">
        <v>97.9</v>
      </c>
      <c r="AL10" s="104">
        <v>-1.3</v>
      </c>
      <c r="AM10" s="104">
        <v>87.7</v>
      </c>
      <c r="AN10" s="104">
        <v>103.9</v>
      </c>
      <c r="AO10" s="104">
        <v>113.9</v>
      </c>
      <c r="AP10" s="104">
        <v>122.4</v>
      </c>
      <c r="AQ10" s="104">
        <v>110.2</v>
      </c>
      <c r="AR10" s="104">
        <v>93.1</v>
      </c>
      <c r="AS10" s="104">
        <v>110.4</v>
      </c>
      <c r="AT10" s="104">
        <v>101.3</v>
      </c>
      <c r="AU10" s="104">
        <v>79.8</v>
      </c>
      <c r="AV10" s="104">
        <v>89.9</v>
      </c>
      <c r="AW10" s="104">
        <v>87.7</v>
      </c>
      <c r="AX10" s="104">
        <v>115.7</v>
      </c>
      <c r="AY10" s="104">
        <v>97.5</v>
      </c>
    </row>
    <row r="11" spans="1:51" ht="20.45" customHeight="1">
      <c r="B11" s="381" t="s">
        <v>157</v>
      </c>
      <c r="C11" s="103">
        <v>85.6</v>
      </c>
      <c r="D11" s="104">
        <v>0.1</v>
      </c>
      <c r="E11" s="104">
        <v>88.7</v>
      </c>
      <c r="F11" s="104">
        <v>83.5</v>
      </c>
      <c r="G11" s="104">
        <v>106.7</v>
      </c>
      <c r="H11" s="104">
        <v>102.4</v>
      </c>
      <c r="I11" s="104">
        <v>101.4</v>
      </c>
      <c r="J11" s="104">
        <v>77.2</v>
      </c>
      <c r="K11" s="104">
        <v>91.6</v>
      </c>
      <c r="L11" s="104">
        <v>110</v>
      </c>
      <c r="M11" s="104">
        <v>76.5</v>
      </c>
      <c r="N11" s="104">
        <v>71.2</v>
      </c>
      <c r="O11" s="104">
        <v>77.2</v>
      </c>
      <c r="P11" s="104">
        <v>88.1</v>
      </c>
      <c r="Q11" s="104">
        <v>90.6</v>
      </c>
      <c r="R11" s="383"/>
      <c r="S11" s="384" t="s">
        <v>157</v>
      </c>
      <c r="T11" s="103">
        <v>99.2</v>
      </c>
      <c r="U11" s="104">
        <v>-1</v>
      </c>
      <c r="V11" s="104">
        <v>90.9</v>
      </c>
      <c r="W11" s="104">
        <v>104.3</v>
      </c>
      <c r="X11" s="104">
        <v>99.5</v>
      </c>
      <c r="Y11" s="104">
        <v>109</v>
      </c>
      <c r="Z11" s="104">
        <v>108.4</v>
      </c>
      <c r="AA11" s="104">
        <v>94.3</v>
      </c>
      <c r="AB11" s="104">
        <v>114.6</v>
      </c>
      <c r="AC11" s="104">
        <v>114.6</v>
      </c>
      <c r="AD11" s="104">
        <v>84.8</v>
      </c>
      <c r="AE11" s="104">
        <v>92.9</v>
      </c>
      <c r="AF11" s="104">
        <v>91.1</v>
      </c>
      <c r="AG11" s="104">
        <v>115.2</v>
      </c>
      <c r="AH11" s="104">
        <v>100.8</v>
      </c>
      <c r="AI11" s="380"/>
      <c r="AJ11" s="385" t="s">
        <v>157</v>
      </c>
      <c r="AK11" s="104">
        <v>98.4</v>
      </c>
      <c r="AL11" s="104">
        <v>-1.7</v>
      </c>
      <c r="AM11" s="104">
        <v>88.9</v>
      </c>
      <c r="AN11" s="104">
        <v>104.2</v>
      </c>
      <c r="AO11" s="104">
        <v>106.3</v>
      </c>
      <c r="AP11" s="104">
        <v>116.3</v>
      </c>
      <c r="AQ11" s="104">
        <v>107.3</v>
      </c>
      <c r="AR11" s="104">
        <v>95.7</v>
      </c>
      <c r="AS11" s="104">
        <v>111.6</v>
      </c>
      <c r="AT11" s="104">
        <v>111.4</v>
      </c>
      <c r="AU11" s="104">
        <v>85.9</v>
      </c>
      <c r="AV11" s="104">
        <v>92.1</v>
      </c>
      <c r="AW11" s="104">
        <v>89</v>
      </c>
      <c r="AX11" s="104">
        <v>113.6</v>
      </c>
      <c r="AY11" s="104">
        <v>100.4</v>
      </c>
    </row>
    <row r="12" spans="1:51" ht="20.45" customHeight="1">
      <c r="B12" s="381" t="s">
        <v>158</v>
      </c>
      <c r="C12" s="103">
        <v>87.3</v>
      </c>
      <c r="D12" s="104">
        <v>2.2000000000000002</v>
      </c>
      <c r="E12" s="104">
        <v>83.9</v>
      </c>
      <c r="F12" s="104">
        <v>87.8</v>
      </c>
      <c r="G12" s="104">
        <v>79.8</v>
      </c>
      <c r="H12" s="104">
        <v>110.4</v>
      </c>
      <c r="I12" s="104">
        <v>109.3</v>
      </c>
      <c r="J12" s="104">
        <v>72.599999999999994</v>
      </c>
      <c r="K12" s="104">
        <v>85.6</v>
      </c>
      <c r="L12" s="104">
        <v>113.6</v>
      </c>
      <c r="M12" s="104">
        <v>78.400000000000006</v>
      </c>
      <c r="N12" s="104">
        <v>69.5</v>
      </c>
      <c r="O12" s="104">
        <v>77.5</v>
      </c>
      <c r="P12" s="104">
        <v>90.8</v>
      </c>
      <c r="Q12" s="104">
        <v>92.1</v>
      </c>
      <c r="R12" s="383"/>
      <c r="S12" s="384" t="s">
        <v>158</v>
      </c>
      <c r="T12" s="103">
        <v>101.3</v>
      </c>
      <c r="U12" s="104">
        <v>0.2</v>
      </c>
      <c r="V12" s="104">
        <v>90.3</v>
      </c>
      <c r="W12" s="104">
        <v>108.5</v>
      </c>
      <c r="X12" s="104">
        <v>100.8</v>
      </c>
      <c r="Y12" s="104">
        <v>120</v>
      </c>
      <c r="Z12" s="104">
        <v>109</v>
      </c>
      <c r="AA12" s="104">
        <v>95.3</v>
      </c>
      <c r="AB12" s="104">
        <v>106</v>
      </c>
      <c r="AC12" s="104">
        <v>118.3</v>
      </c>
      <c r="AD12" s="104">
        <v>86.9</v>
      </c>
      <c r="AE12" s="104">
        <v>92</v>
      </c>
      <c r="AF12" s="104">
        <v>92.4</v>
      </c>
      <c r="AG12" s="104">
        <v>119</v>
      </c>
      <c r="AH12" s="104">
        <v>105.2</v>
      </c>
      <c r="AI12" s="380"/>
      <c r="AJ12" s="385" t="s">
        <v>158</v>
      </c>
      <c r="AK12" s="104">
        <v>100.3</v>
      </c>
      <c r="AL12" s="104">
        <v>-0.8</v>
      </c>
      <c r="AM12" s="104">
        <v>89.9</v>
      </c>
      <c r="AN12" s="104">
        <v>108.3</v>
      </c>
      <c r="AO12" s="104">
        <v>107.2</v>
      </c>
      <c r="AP12" s="104">
        <v>126.3</v>
      </c>
      <c r="AQ12" s="104">
        <v>107.6</v>
      </c>
      <c r="AR12" s="104">
        <v>95.5</v>
      </c>
      <c r="AS12" s="104">
        <v>108.8</v>
      </c>
      <c r="AT12" s="104">
        <v>118</v>
      </c>
      <c r="AU12" s="104">
        <v>87.7</v>
      </c>
      <c r="AV12" s="104">
        <v>90.9</v>
      </c>
      <c r="AW12" s="104">
        <v>89.8</v>
      </c>
      <c r="AX12" s="104">
        <v>115</v>
      </c>
      <c r="AY12" s="104">
        <v>102.8</v>
      </c>
    </row>
    <row r="13" spans="1:51" ht="20.45" customHeight="1">
      <c r="B13" s="381" t="s">
        <v>159</v>
      </c>
      <c r="C13" s="103">
        <v>84</v>
      </c>
      <c r="D13" s="104">
        <v>0.8</v>
      </c>
      <c r="E13" s="104">
        <v>81.3</v>
      </c>
      <c r="F13" s="104">
        <v>83.7</v>
      </c>
      <c r="G13" s="104">
        <v>78</v>
      </c>
      <c r="H13" s="104">
        <v>104.3</v>
      </c>
      <c r="I13" s="104">
        <v>100.6</v>
      </c>
      <c r="J13" s="104">
        <v>72.7</v>
      </c>
      <c r="K13" s="104">
        <v>85.4</v>
      </c>
      <c r="L13" s="104">
        <v>119.6</v>
      </c>
      <c r="M13" s="104">
        <v>72.599999999999994</v>
      </c>
      <c r="N13" s="104">
        <v>68.2</v>
      </c>
      <c r="O13" s="104">
        <v>76.3</v>
      </c>
      <c r="P13" s="104">
        <v>86.3</v>
      </c>
      <c r="Q13" s="104">
        <v>88.3</v>
      </c>
      <c r="R13" s="383"/>
      <c r="S13" s="384" t="s">
        <v>159</v>
      </c>
      <c r="T13" s="103">
        <v>99.5</v>
      </c>
      <c r="U13" s="104">
        <v>1</v>
      </c>
      <c r="V13" s="104">
        <v>87</v>
      </c>
      <c r="W13" s="104">
        <v>104.8</v>
      </c>
      <c r="X13" s="104">
        <v>98.4</v>
      </c>
      <c r="Y13" s="104">
        <v>113.4</v>
      </c>
      <c r="Z13" s="104">
        <v>109.9</v>
      </c>
      <c r="AA13" s="104">
        <v>95.4</v>
      </c>
      <c r="AB13" s="104">
        <v>102.8</v>
      </c>
      <c r="AC13" s="104">
        <v>118.6</v>
      </c>
      <c r="AD13" s="104">
        <v>80.5</v>
      </c>
      <c r="AE13" s="104">
        <v>90.2</v>
      </c>
      <c r="AF13" s="104">
        <v>91.9</v>
      </c>
      <c r="AG13" s="104">
        <v>113</v>
      </c>
      <c r="AH13" s="104">
        <v>100.7</v>
      </c>
      <c r="AI13" s="380"/>
      <c r="AJ13" s="385" t="s">
        <v>159</v>
      </c>
      <c r="AK13" s="104">
        <v>98.9</v>
      </c>
      <c r="AL13" s="104">
        <v>-0.2</v>
      </c>
      <c r="AM13" s="104">
        <v>87.6</v>
      </c>
      <c r="AN13" s="104">
        <v>105.2</v>
      </c>
      <c r="AO13" s="104">
        <v>105.7</v>
      </c>
      <c r="AP13" s="104">
        <v>118.6</v>
      </c>
      <c r="AQ13" s="104">
        <v>109.7</v>
      </c>
      <c r="AR13" s="104">
        <v>96.1</v>
      </c>
      <c r="AS13" s="104">
        <v>105.7</v>
      </c>
      <c r="AT13" s="104">
        <v>117.5</v>
      </c>
      <c r="AU13" s="104">
        <v>83</v>
      </c>
      <c r="AV13" s="104">
        <v>89.3</v>
      </c>
      <c r="AW13" s="104">
        <v>88.5</v>
      </c>
      <c r="AX13" s="104">
        <v>113.1</v>
      </c>
      <c r="AY13" s="104">
        <v>100.3</v>
      </c>
    </row>
    <row r="14" spans="1:51" ht="20.45" customHeight="1">
      <c r="B14" s="381" t="s">
        <v>160</v>
      </c>
      <c r="C14" s="103">
        <v>134.9</v>
      </c>
      <c r="D14" s="104">
        <v>1.4</v>
      </c>
      <c r="E14" s="104">
        <v>153.6</v>
      </c>
      <c r="F14" s="104">
        <v>127.5</v>
      </c>
      <c r="G14" s="104">
        <v>121.8</v>
      </c>
      <c r="H14" s="104">
        <v>146.1</v>
      </c>
      <c r="I14" s="104">
        <v>111</v>
      </c>
      <c r="J14" s="104">
        <v>163.1</v>
      </c>
      <c r="K14" s="104">
        <v>179.3</v>
      </c>
      <c r="L14" s="104">
        <v>105.6</v>
      </c>
      <c r="M14" s="104">
        <v>100.2</v>
      </c>
      <c r="N14" s="104">
        <v>184.6</v>
      </c>
      <c r="O14" s="104">
        <v>124.5</v>
      </c>
      <c r="P14" s="104">
        <v>176</v>
      </c>
      <c r="Q14" s="104">
        <v>131.69999999999999</v>
      </c>
      <c r="R14" s="383"/>
      <c r="S14" s="384" t="s">
        <v>160</v>
      </c>
      <c r="T14" s="103">
        <v>101.7</v>
      </c>
      <c r="U14" s="104">
        <v>2.9</v>
      </c>
      <c r="V14" s="104">
        <v>88.3</v>
      </c>
      <c r="W14" s="104">
        <v>106</v>
      </c>
      <c r="X14" s="104">
        <v>98.5</v>
      </c>
      <c r="Y14" s="104">
        <v>122.8</v>
      </c>
      <c r="Z14" s="104">
        <v>114.4</v>
      </c>
      <c r="AA14" s="104">
        <v>94.6</v>
      </c>
      <c r="AB14" s="104">
        <v>106.9</v>
      </c>
      <c r="AC14" s="104">
        <v>109.5</v>
      </c>
      <c r="AD14" s="104">
        <v>104</v>
      </c>
      <c r="AE14" s="104">
        <v>90.9</v>
      </c>
      <c r="AF14" s="104">
        <v>93.5</v>
      </c>
      <c r="AG14" s="104">
        <v>115.7</v>
      </c>
      <c r="AH14" s="104">
        <v>104</v>
      </c>
      <c r="AI14" s="380"/>
      <c r="AJ14" s="385" t="s">
        <v>160</v>
      </c>
      <c r="AK14" s="104">
        <v>101</v>
      </c>
      <c r="AL14" s="104">
        <v>1.9</v>
      </c>
      <c r="AM14" s="104">
        <v>89.1</v>
      </c>
      <c r="AN14" s="104">
        <v>104.9</v>
      </c>
      <c r="AO14" s="104">
        <v>105.7</v>
      </c>
      <c r="AP14" s="104">
        <v>131</v>
      </c>
      <c r="AQ14" s="104">
        <v>114.3</v>
      </c>
      <c r="AR14" s="104">
        <v>95</v>
      </c>
      <c r="AS14" s="104">
        <v>110</v>
      </c>
      <c r="AT14" s="104">
        <v>108.9</v>
      </c>
      <c r="AU14" s="104">
        <v>104.3</v>
      </c>
      <c r="AV14" s="104">
        <v>89.9</v>
      </c>
      <c r="AW14" s="104">
        <v>90.3</v>
      </c>
      <c r="AX14" s="104">
        <v>115.3</v>
      </c>
      <c r="AY14" s="104">
        <v>103.6</v>
      </c>
    </row>
    <row r="15" spans="1:51" ht="20.45" customHeight="1">
      <c r="B15" s="381" t="s">
        <v>161</v>
      </c>
      <c r="C15" s="103">
        <v>119.4</v>
      </c>
      <c r="D15" s="104">
        <v>2.5</v>
      </c>
      <c r="E15" s="104">
        <v>94.6</v>
      </c>
      <c r="F15" s="104">
        <v>170.7</v>
      </c>
      <c r="G15" s="104">
        <v>147</v>
      </c>
      <c r="H15" s="104">
        <v>139.6</v>
      </c>
      <c r="I15" s="104">
        <v>137.4</v>
      </c>
      <c r="J15" s="104">
        <v>85.3</v>
      </c>
      <c r="K15" s="104">
        <v>113.4</v>
      </c>
      <c r="L15" s="104">
        <v>114.4</v>
      </c>
      <c r="M15" s="104">
        <v>83.7</v>
      </c>
      <c r="N15" s="104">
        <v>65.099999999999994</v>
      </c>
      <c r="O15" s="104">
        <v>101.1</v>
      </c>
      <c r="P15" s="104">
        <v>124.8</v>
      </c>
      <c r="Q15" s="104">
        <v>92.1</v>
      </c>
      <c r="R15" s="383"/>
      <c r="S15" s="384" t="s">
        <v>161</v>
      </c>
      <c r="T15" s="103">
        <v>99.3</v>
      </c>
      <c r="U15" s="104">
        <v>0.1</v>
      </c>
      <c r="V15" s="104">
        <v>85.1</v>
      </c>
      <c r="W15" s="104">
        <v>106.6</v>
      </c>
      <c r="X15" s="104">
        <v>99.4</v>
      </c>
      <c r="Y15" s="104">
        <v>121.9</v>
      </c>
      <c r="Z15" s="104">
        <v>107.7</v>
      </c>
      <c r="AA15" s="104">
        <v>101.4</v>
      </c>
      <c r="AB15" s="104">
        <v>103.7</v>
      </c>
      <c r="AC15" s="104">
        <v>110.7</v>
      </c>
      <c r="AD15" s="104">
        <v>78.900000000000006</v>
      </c>
      <c r="AE15" s="104">
        <v>86.1</v>
      </c>
      <c r="AF15" s="104">
        <v>93.2</v>
      </c>
      <c r="AG15" s="104">
        <v>119.7</v>
      </c>
      <c r="AH15" s="104">
        <v>94.9</v>
      </c>
      <c r="AI15" s="380"/>
      <c r="AJ15" s="385" t="s">
        <v>161</v>
      </c>
      <c r="AK15" s="104">
        <v>97.9</v>
      </c>
      <c r="AL15" s="104">
        <v>-1.8</v>
      </c>
      <c r="AM15" s="104">
        <v>84.1</v>
      </c>
      <c r="AN15" s="104">
        <v>107.2</v>
      </c>
      <c r="AO15" s="104">
        <v>103.1</v>
      </c>
      <c r="AP15" s="104">
        <v>116.3</v>
      </c>
      <c r="AQ15" s="104">
        <v>106.7</v>
      </c>
      <c r="AR15" s="104">
        <v>101.9</v>
      </c>
      <c r="AS15" s="104">
        <v>103.8</v>
      </c>
      <c r="AT15" s="104">
        <v>110.4</v>
      </c>
      <c r="AU15" s="104">
        <v>78.2</v>
      </c>
      <c r="AV15" s="104">
        <v>85.2</v>
      </c>
      <c r="AW15" s="104">
        <v>89.9</v>
      </c>
      <c r="AX15" s="104">
        <v>118.7</v>
      </c>
      <c r="AY15" s="104">
        <v>94.5</v>
      </c>
    </row>
    <row r="16" spans="1:51" ht="20.45" customHeight="1">
      <c r="B16" s="381" t="s">
        <v>162</v>
      </c>
      <c r="C16" s="103">
        <v>84.9</v>
      </c>
      <c r="D16" s="104">
        <v>-4</v>
      </c>
      <c r="E16" s="104">
        <v>83.5</v>
      </c>
      <c r="F16" s="104">
        <v>87.2</v>
      </c>
      <c r="G16" s="104">
        <v>79.7</v>
      </c>
      <c r="H16" s="104">
        <v>108.4</v>
      </c>
      <c r="I16" s="104">
        <v>94.2</v>
      </c>
      <c r="J16" s="104">
        <v>80</v>
      </c>
      <c r="K16" s="104">
        <v>92.2</v>
      </c>
      <c r="L16" s="104">
        <v>116.8</v>
      </c>
      <c r="M16" s="104">
        <v>70.900000000000006</v>
      </c>
      <c r="N16" s="104">
        <v>67.5</v>
      </c>
      <c r="O16" s="104">
        <v>77.3</v>
      </c>
      <c r="P16" s="104">
        <v>90.3</v>
      </c>
      <c r="Q16" s="104">
        <v>93.5</v>
      </c>
      <c r="R16" s="383"/>
      <c r="S16" s="384" t="s">
        <v>162</v>
      </c>
      <c r="T16" s="103">
        <v>98.9</v>
      </c>
      <c r="U16" s="104">
        <v>-0.3</v>
      </c>
      <c r="V16" s="104">
        <v>84.2</v>
      </c>
      <c r="W16" s="104">
        <v>105.4</v>
      </c>
      <c r="X16" s="104">
        <v>100.6</v>
      </c>
      <c r="Y16" s="104">
        <v>113.8</v>
      </c>
      <c r="Z16" s="104">
        <v>106.7</v>
      </c>
      <c r="AA16" s="104">
        <v>101.4</v>
      </c>
      <c r="AB16" s="104">
        <v>114.3</v>
      </c>
      <c r="AC16" s="104">
        <v>114.1</v>
      </c>
      <c r="AD16" s="104">
        <v>78.599999999999994</v>
      </c>
      <c r="AE16" s="104">
        <v>89.3</v>
      </c>
      <c r="AF16" s="104">
        <v>92.3</v>
      </c>
      <c r="AG16" s="104">
        <v>118.4</v>
      </c>
      <c r="AH16" s="104">
        <v>96.1</v>
      </c>
      <c r="AI16" s="380"/>
      <c r="AJ16" s="385" t="s">
        <v>162</v>
      </c>
      <c r="AK16" s="104">
        <v>97.7</v>
      </c>
      <c r="AL16" s="104">
        <v>-1.8</v>
      </c>
      <c r="AM16" s="104">
        <v>83.5</v>
      </c>
      <c r="AN16" s="104">
        <v>105.9</v>
      </c>
      <c r="AO16" s="104">
        <v>104.6</v>
      </c>
      <c r="AP16" s="104">
        <v>114.7</v>
      </c>
      <c r="AQ16" s="104">
        <v>106.5</v>
      </c>
      <c r="AR16" s="104">
        <v>101.5</v>
      </c>
      <c r="AS16" s="104">
        <v>105.9</v>
      </c>
      <c r="AT16" s="104">
        <v>112.2</v>
      </c>
      <c r="AU16" s="104">
        <v>78.900000000000006</v>
      </c>
      <c r="AV16" s="104">
        <v>87.4</v>
      </c>
      <c r="AW16" s="104">
        <v>89.4</v>
      </c>
      <c r="AX16" s="104">
        <v>117</v>
      </c>
      <c r="AY16" s="104">
        <v>95.8</v>
      </c>
    </row>
    <row r="17" spans="2:52" ht="20.45" customHeight="1">
      <c r="B17" s="381" t="s">
        <v>163</v>
      </c>
      <c r="C17" s="103">
        <v>83.5</v>
      </c>
      <c r="D17" s="104">
        <v>0.6</v>
      </c>
      <c r="E17" s="104">
        <v>80</v>
      </c>
      <c r="F17" s="104">
        <v>84.5</v>
      </c>
      <c r="G17" s="104">
        <v>88.6</v>
      </c>
      <c r="H17" s="104">
        <v>108.1</v>
      </c>
      <c r="I17" s="104">
        <v>94.3</v>
      </c>
      <c r="J17" s="104">
        <v>77.099999999999994</v>
      </c>
      <c r="K17" s="104">
        <v>92</v>
      </c>
      <c r="L17" s="104">
        <v>110.7</v>
      </c>
      <c r="M17" s="104">
        <v>72.3</v>
      </c>
      <c r="N17" s="104">
        <v>69.2</v>
      </c>
      <c r="O17" s="104">
        <v>75.900000000000006</v>
      </c>
      <c r="P17" s="104">
        <v>88.7</v>
      </c>
      <c r="Q17" s="104">
        <v>85.4</v>
      </c>
      <c r="R17" s="383"/>
      <c r="S17" s="384" t="s">
        <v>163</v>
      </c>
      <c r="T17" s="103">
        <v>99</v>
      </c>
      <c r="U17" s="104">
        <v>1.2</v>
      </c>
      <c r="V17" s="104">
        <v>85.2</v>
      </c>
      <c r="W17" s="104">
        <v>106</v>
      </c>
      <c r="X17" s="104">
        <v>99.9</v>
      </c>
      <c r="Y17" s="104">
        <v>117.6</v>
      </c>
      <c r="Z17" s="104">
        <v>106.3</v>
      </c>
      <c r="AA17" s="104">
        <v>99.6</v>
      </c>
      <c r="AB17" s="104">
        <v>109.8</v>
      </c>
      <c r="AC17" s="104">
        <v>108</v>
      </c>
      <c r="AD17" s="104">
        <v>80</v>
      </c>
      <c r="AE17" s="104">
        <v>91.6</v>
      </c>
      <c r="AF17" s="104">
        <v>91.6</v>
      </c>
      <c r="AG17" s="104">
        <v>116.2</v>
      </c>
      <c r="AH17" s="104">
        <v>97.5</v>
      </c>
      <c r="AI17" s="380"/>
      <c r="AJ17" s="385" t="s">
        <v>163</v>
      </c>
      <c r="AK17" s="104">
        <v>97.8</v>
      </c>
      <c r="AL17" s="104">
        <v>-0.3</v>
      </c>
      <c r="AM17" s="104">
        <v>82.8</v>
      </c>
      <c r="AN17" s="104">
        <v>106.4</v>
      </c>
      <c r="AO17" s="104">
        <v>104.7</v>
      </c>
      <c r="AP17" s="104">
        <v>113.2</v>
      </c>
      <c r="AQ17" s="104">
        <v>106</v>
      </c>
      <c r="AR17" s="104">
        <v>100.6</v>
      </c>
      <c r="AS17" s="104">
        <v>106.6</v>
      </c>
      <c r="AT17" s="104">
        <v>107.7</v>
      </c>
      <c r="AU17" s="104">
        <v>80.400000000000006</v>
      </c>
      <c r="AV17" s="104">
        <v>90.8</v>
      </c>
      <c r="AW17" s="104">
        <v>88.8</v>
      </c>
      <c r="AX17" s="104">
        <v>116.2</v>
      </c>
      <c r="AY17" s="104">
        <v>97.7</v>
      </c>
    </row>
    <row r="18" spans="2:52" ht="20.45" customHeight="1">
      <c r="B18" s="381" t="s">
        <v>466</v>
      </c>
      <c r="C18" s="103">
        <v>84.5</v>
      </c>
      <c r="D18" s="104">
        <v>3.6</v>
      </c>
      <c r="E18" s="104">
        <v>83.1</v>
      </c>
      <c r="F18" s="104">
        <v>85.5</v>
      </c>
      <c r="G18" s="104">
        <v>81</v>
      </c>
      <c r="H18" s="104">
        <v>97.8</v>
      </c>
      <c r="I18" s="104">
        <v>90.3</v>
      </c>
      <c r="J18" s="104">
        <v>74.400000000000006</v>
      </c>
      <c r="K18" s="104">
        <v>107.5</v>
      </c>
      <c r="L18" s="104">
        <v>105.4</v>
      </c>
      <c r="M18" s="104">
        <v>77.099999999999994</v>
      </c>
      <c r="N18" s="104">
        <v>69.5</v>
      </c>
      <c r="O18" s="104">
        <v>80</v>
      </c>
      <c r="P18" s="104">
        <v>90.7</v>
      </c>
      <c r="Q18" s="104">
        <v>94.1</v>
      </c>
      <c r="R18" s="383"/>
      <c r="S18" s="384" t="s">
        <v>165</v>
      </c>
      <c r="T18" s="103">
        <v>99.3</v>
      </c>
      <c r="U18" s="104">
        <v>1.4</v>
      </c>
      <c r="V18" s="104">
        <v>89.5</v>
      </c>
      <c r="W18" s="104">
        <v>107.1</v>
      </c>
      <c r="X18" s="104">
        <v>100.4</v>
      </c>
      <c r="Y18" s="104">
        <v>106.2</v>
      </c>
      <c r="Z18" s="104">
        <v>102.8</v>
      </c>
      <c r="AA18" s="104">
        <v>97.8</v>
      </c>
      <c r="AB18" s="104">
        <v>112.2</v>
      </c>
      <c r="AC18" s="104">
        <v>109.9</v>
      </c>
      <c r="AD18" s="104">
        <v>82.8</v>
      </c>
      <c r="AE18" s="104">
        <v>91.9</v>
      </c>
      <c r="AF18" s="104">
        <v>93.2</v>
      </c>
      <c r="AG18" s="104">
        <v>118.9</v>
      </c>
      <c r="AH18" s="104">
        <v>101.4</v>
      </c>
      <c r="AI18" s="380"/>
      <c r="AJ18" s="385" t="s">
        <v>165</v>
      </c>
      <c r="AK18" s="104">
        <v>97.8</v>
      </c>
      <c r="AL18" s="104">
        <v>-0.4</v>
      </c>
      <c r="AM18" s="104">
        <v>87.3</v>
      </c>
      <c r="AN18" s="104">
        <v>107.1</v>
      </c>
      <c r="AO18" s="104">
        <v>102.6</v>
      </c>
      <c r="AP18" s="104">
        <v>106.8</v>
      </c>
      <c r="AQ18" s="104">
        <v>102.1</v>
      </c>
      <c r="AR18" s="104">
        <v>98.1</v>
      </c>
      <c r="AS18" s="104">
        <v>106.4</v>
      </c>
      <c r="AT18" s="104">
        <v>109.2</v>
      </c>
      <c r="AU18" s="104">
        <v>78.400000000000006</v>
      </c>
      <c r="AV18" s="104">
        <v>91.1</v>
      </c>
      <c r="AW18" s="104">
        <v>90.2</v>
      </c>
      <c r="AX18" s="104">
        <v>117.4</v>
      </c>
      <c r="AY18" s="104">
        <v>100.1</v>
      </c>
    </row>
    <row r="19" spans="2:52" ht="20.45" customHeight="1">
      <c r="B19" s="381" t="s">
        <v>166</v>
      </c>
      <c r="C19" s="103">
        <v>86.7</v>
      </c>
      <c r="D19" s="104">
        <v>2.1</v>
      </c>
      <c r="E19" s="104">
        <v>83.6</v>
      </c>
      <c r="F19" s="104">
        <v>86.3</v>
      </c>
      <c r="G19" s="104">
        <v>78.400000000000006</v>
      </c>
      <c r="H19" s="104">
        <v>113.3</v>
      </c>
      <c r="I19" s="104">
        <v>100</v>
      </c>
      <c r="J19" s="104">
        <v>75.400000000000006</v>
      </c>
      <c r="K19" s="104">
        <v>86.9</v>
      </c>
      <c r="L19" s="104">
        <v>111.7</v>
      </c>
      <c r="M19" s="104">
        <v>75.599999999999994</v>
      </c>
      <c r="N19" s="104">
        <v>76.599999999999994</v>
      </c>
      <c r="O19" s="104">
        <v>80.099999999999994</v>
      </c>
      <c r="P19" s="104">
        <v>90.7</v>
      </c>
      <c r="Q19" s="104">
        <v>89.9</v>
      </c>
      <c r="R19" s="383"/>
      <c r="S19" s="384" t="s">
        <v>166</v>
      </c>
      <c r="T19" s="103">
        <v>101.1</v>
      </c>
      <c r="U19" s="104">
        <v>3.3</v>
      </c>
      <c r="V19" s="104">
        <v>90.2</v>
      </c>
      <c r="W19" s="104">
        <v>107.6</v>
      </c>
      <c r="X19" s="104">
        <v>99.1</v>
      </c>
      <c r="Y19" s="104">
        <v>123.2</v>
      </c>
      <c r="Z19" s="104">
        <v>106.7</v>
      </c>
      <c r="AA19" s="104">
        <v>99.1</v>
      </c>
      <c r="AB19" s="104">
        <v>109.2</v>
      </c>
      <c r="AC19" s="104">
        <v>115.9</v>
      </c>
      <c r="AD19" s="104">
        <v>83.8</v>
      </c>
      <c r="AE19" s="104">
        <v>92.1</v>
      </c>
      <c r="AF19" s="104">
        <v>93.8</v>
      </c>
      <c r="AG19" s="104">
        <v>118.9</v>
      </c>
      <c r="AH19" s="104">
        <v>102.5</v>
      </c>
      <c r="AI19" s="380"/>
      <c r="AJ19" s="385" t="s">
        <v>166</v>
      </c>
      <c r="AK19" s="104">
        <v>99.5</v>
      </c>
      <c r="AL19" s="104">
        <v>1.8</v>
      </c>
      <c r="AM19" s="104">
        <v>89</v>
      </c>
      <c r="AN19" s="104">
        <v>107.1</v>
      </c>
      <c r="AO19" s="104">
        <v>103.5</v>
      </c>
      <c r="AP19" s="104">
        <v>120</v>
      </c>
      <c r="AQ19" s="104">
        <v>106.1</v>
      </c>
      <c r="AR19" s="104">
        <v>98.8</v>
      </c>
      <c r="AS19" s="104">
        <v>106.1</v>
      </c>
      <c r="AT19" s="104">
        <v>115.7</v>
      </c>
      <c r="AU19" s="104">
        <v>84</v>
      </c>
      <c r="AV19" s="104">
        <v>90.7</v>
      </c>
      <c r="AW19" s="104">
        <v>90.9</v>
      </c>
      <c r="AX19" s="104">
        <v>117.5</v>
      </c>
      <c r="AY19" s="104">
        <v>100.5</v>
      </c>
    </row>
    <row r="20" spans="2:52" ht="20.45" customHeight="1" thickBot="1">
      <c r="B20" s="386" t="s">
        <v>167</v>
      </c>
      <c r="C20" s="105">
        <v>185.2</v>
      </c>
      <c r="D20" s="106">
        <v>4.5</v>
      </c>
      <c r="E20" s="106">
        <v>138.4</v>
      </c>
      <c r="F20" s="106">
        <v>245</v>
      </c>
      <c r="G20" s="106">
        <v>189.1</v>
      </c>
      <c r="H20" s="106">
        <v>167.6</v>
      </c>
      <c r="I20" s="106">
        <v>175.1</v>
      </c>
      <c r="J20" s="106">
        <v>202.2</v>
      </c>
      <c r="K20" s="106">
        <v>222.7</v>
      </c>
      <c r="L20" s="106">
        <v>131.6</v>
      </c>
      <c r="M20" s="106">
        <v>121</v>
      </c>
      <c r="N20" s="106">
        <v>195.8</v>
      </c>
      <c r="O20" s="106">
        <v>154.4</v>
      </c>
      <c r="P20" s="106">
        <v>213.9</v>
      </c>
      <c r="Q20" s="106">
        <v>152.6</v>
      </c>
      <c r="R20" s="383"/>
      <c r="S20" s="387" t="s">
        <v>167</v>
      </c>
      <c r="T20" s="105">
        <v>100.2</v>
      </c>
      <c r="U20" s="106">
        <v>1.6</v>
      </c>
      <c r="V20" s="106">
        <v>86.4</v>
      </c>
      <c r="W20" s="106">
        <v>107.3</v>
      </c>
      <c r="X20" s="106">
        <v>98.1</v>
      </c>
      <c r="Y20" s="106">
        <v>115.6</v>
      </c>
      <c r="Z20" s="106">
        <v>106.3</v>
      </c>
      <c r="AA20" s="106">
        <v>100.8</v>
      </c>
      <c r="AB20" s="106">
        <v>107.8</v>
      </c>
      <c r="AC20" s="106">
        <v>113.5</v>
      </c>
      <c r="AD20" s="106">
        <v>99.1</v>
      </c>
      <c r="AE20" s="106">
        <v>91</v>
      </c>
      <c r="AF20" s="106">
        <v>92.3</v>
      </c>
      <c r="AG20" s="106">
        <v>120.1</v>
      </c>
      <c r="AH20" s="106">
        <v>101.5</v>
      </c>
      <c r="AI20" s="380"/>
      <c r="AJ20" s="388" t="s">
        <v>167</v>
      </c>
      <c r="AK20" s="106">
        <v>99.1</v>
      </c>
      <c r="AL20" s="106">
        <v>0.3</v>
      </c>
      <c r="AM20" s="106">
        <v>85.2</v>
      </c>
      <c r="AN20" s="106">
        <v>106.9</v>
      </c>
      <c r="AO20" s="106">
        <v>102.9</v>
      </c>
      <c r="AP20" s="106">
        <v>115.3</v>
      </c>
      <c r="AQ20" s="106">
        <v>106.6</v>
      </c>
      <c r="AR20" s="106">
        <v>101.1</v>
      </c>
      <c r="AS20" s="106">
        <v>106.1</v>
      </c>
      <c r="AT20" s="106">
        <v>112.1</v>
      </c>
      <c r="AU20" s="106">
        <v>98.5</v>
      </c>
      <c r="AV20" s="106">
        <v>89.8</v>
      </c>
      <c r="AW20" s="106">
        <v>89.8</v>
      </c>
      <c r="AX20" s="106">
        <v>119.1</v>
      </c>
      <c r="AY20" s="106">
        <v>101.2</v>
      </c>
    </row>
    <row r="21" spans="2:52" ht="21" customHeight="1">
      <c r="B21" s="371"/>
      <c r="C21" s="371"/>
      <c r="D21" s="371"/>
      <c r="E21" s="371"/>
      <c r="F21" s="371"/>
      <c r="G21" s="371"/>
      <c r="H21" s="371"/>
      <c r="I21" s="371"/>
      <c r="J21" s="371"/>
      <c r="K21" s="371"/>
      <c r="L21" s="371"/>
      <c r="M21" s="371"/>
      <c r="N21" s="371"/>
      <c r="O21" s="371"/>
      <c r="P21" s="371"/>
      <c r="Q21" s="371"/>
      <c r="R21" s="370"/>
      <c r="S21" s="371"/>
      <c r="T21" s="371"/>
      <c r="U21" s="371"/>
      <c r="V21" s="371"/>
      <c r="W21" s="371"/>
      <c r="X21" s="371"/>
      <c r="Y21" s="371"/>
      <c r="Z21" s="371"/>
      <c r="AA21" s="371"/>
      <c r="AB21" s="371"/>
      <c r="AC21" s="371"/>
      <c r="AD21" s="371"/>
      <c r="AE21" s="371"/>
      <c r="AF21" s="371"/>
      <c r="AG21" s="371"/>
      <c r="AH21" s="371"/>
      <c r="AI21" s="370"/>
      <c r="AJ21" s="371"/>
      <c r="AK21" s="371"/>
      <c r="AL21" s="371"/>
      <c r="AM21" s="371"/>
      <c r="AN21" s="371"/>
      <c r="AO21" s="371"/>
      <c r="AP21" s="371"/>
      <c r="AQ21" s="371"/>
      <c r="AR21" s="371"/>
      <c r="AS21" s="371"/>
      <c r="AT21" s="371"/>
      <c r="AU21" s="371"/>
      <c r="AV21" s="371"/>
      <c r="AW21" s="371"/>
      <c r="AX21" s="371"/>
      <c r="AY21" s="371"/>
    </row>
    <row r="22" spans="2:52" ht="23.25" customHeight="1" thickBot="1">
      <c r="B22" s="372" t="s">
        <v>168</v>
      </c>
      <c r="C22" s="373"/>
      <c r="D22" s="373"/>
      <c r="E22" s="373"/>
      <c r="F22" s="373"/>
      <c r="G22" s="373"/>
      <c r="H22" s="373"/>
      <c r="I22" s="373"/>
      <c r="J22" s="373"/>
      <c r="K22" s="373"/>
      <c r="L22" s="373"/>
      <c r="M22" s="373"/>
      <c r="N22" s="373"/>
      <c r="O22" s="373"/>
      <c r="P22" s="373"/>
      <c r="Q22" s="374" t="s">
        <v>135</v>
      </c>
      <c r="R22" s="370"/>
      <c r="S22" s="372" t="s">
        <v>169</v>
      </c>
      <c r="T22" s="373"/>
      <c r="U22" s="373"/>
      <c r="V22" s="373"/>
      <c r="W22" s="373"/>
      <c r="X22" s="373"/>
      <c r="Y22" s="373"/>
      <c r="Z22" s="373"/>
      <c r="AA22" s="373"/>
      <c r="AB22" s="373"/>
      <c r="AC22" s="373"/>
      <c r="AD22" s="373"/>
      <c r="AE22" s="373"/>
      <c r="AF22" s="373"/>
      <c r="AG22" s="373"/>
      <c r="AH22" s="374" t="s">
        <v>135</v>
      </c>
      <c r="AI22" s="370"/>
      <c r="AJ22" s="372" t="s">
        <v>170</v>
      </c>
      <c r="AK22" s="373"/>
      <c r="AL22" s="373"/>
      <c r="AM22" s="373"/>
      <c r="AN22" s="373"/>
      <c r="AO22" s="373"/>
      <c r="AP22" s="373"/>
      <c r="AQ22" s="373"/>
      <c r="AR22" s="373"/>
      <c r="AS22" s="373"/>
      <c r="AT22" s="373"/>
      <c r="AU22" s="373"/>
      <c r="AV22" s="373"/>
      <c r="AW22" s="373"/>
      <c r="AX22" s="373"/>
      <c r="AY22" s="374" t="s">
        <v>135</v>
      </c>
    </row>
    <row r="23" spans="2:52" ht="10.5" customHeight="1">
      <c r="B23" s="603" t="s">
        <v>138</v>
      </c>
      <c r="C23" s="605" t="s">
        <v>459</v>
      </c>
      <c r="D23" s="375"/>
      <c r="E23" s="600" t="s">
        <v>139</v>
      </c>
      <c r="F23" s="600" t="s">
        <v>140</v>
      </c>
      <c r="G23" s="600" t="s">
        <v>141</v>
      </c>
      <c r="H23" s="600" t="s">
        <v>152</v>
      </c>
      <c r="I23" s="600" t="s">
        <v>143</v>
      </c>
      <c r="J23" s="600" t="s">
        <v>144</v>
      </c>
      <c r="K23" s="596" t="s">
        <v>145</v>
      </c>
      <c r="L23" s="598" t="s">
        <v>146</v>
      </c>
      <c r="M23" s="598" t="s">
        <v>147</v>
      </c>
      <c r="N23" s="600" t="s">
        <v>148</v>
      </c>
      <c r="O23" s="600" t="s">
        <v>149</v>
      </c>
      <c r="P23" s="600" t="s">
        <v>82</v>
      </c>
      <c r="Q23" s="594" t="s">
        <v>150</v>
      </c>
      <c r="R23" s="370"/>
      <c r="S23" s="603" t="s">
        <v>138</v>
      </c>
      <c r="T23" s="605" t="s">
        <v>459</v>
      </c>
      <c r="U23" s="375"/>
      <c r="V23" s="600" t="s">
        <v>139</v>
      </c>
      <c r="W23" s="600" t="s">
        <v>140</v>
      </c>
      <c r="X23" s="600" t="s">
        <v>141</v>
      </c>
      <c r="Y23" s="600" t="s">
        <v>171</v>
      </c>
      <c r="Z23" s="600" t="s">
        <v>143</v>
      </c>
      <c r="AA23" s="600" t="s">
        <v>144</v>
      </c>
      <c r="AB23" s="596" t="s">
        <v>145</v>
      </c>
      <c r="AC23" s="598" t="s">
        <v>146</v>
      </c>
      <c r="AD23" s="598" t="s">
        <v>147</v>
      </c>
      <c r="AE23" s="600" t="s">
        <v>148</v>
      </c>
      <c r="AF23" s="600" t="s">
        <v>149</v>
      </c>
      <c r="AG23" s="600" t="s">
        <v>82</v>
      </c>
      <c r="AH23" s="594" t="s">
        <v>150</v>
      </c>
      <c r="AI23" s="370"/>
      <c r="AJ23" s="603" t="s">
        <v>138</v>
      </c>
      <c r="AK23" s="605" t="s">
        <v>459</v>
      </c>
      <c r="AL23" s="375"/>
      <c r="AM23" s="600" t="s">
        <v>139</v>
      </c>
      <c r="AN23" s="600" t="s">
        <v>140</v>
      </c>
      <c r="AO23" s="600" t="s">
        <v>141</v>
      </c>
      <c r="AP23" s="600" t="s">
        <v>171</v>
      </c>
      <c r="AQ23" s="600" t="s">
        <v>143</v>
      </c>
      <c r="AR23" s="600" t="s">
        <v>144</v>
      </c>
      <c r="AS23" s="596" t="s">
        <v>145</v>
      </c>
      <c r="AT23" s="598" t="s">
        <v>146</v>
      </c>
      <c r="AU23" s="598" t="s">
        <v>147</v>
      </c>
      <c r="AV23" s="600" t="s">
        <v>148</v>
      </c>
      <c r="AW23" s="600" t="s">
        <v>149</v>
      </c>
      <c r="AX23" s="600" t="s">
        <v>82</v>
      </c>
      <c r="AY23" s="594" t="s">
        <v>150</v>
      </c>
    </row>
    <row r="24" spans="2:52" ht="36" customHeight="1">
      <c r="B24" s="604"/>
      <c r="C24" s="606"/>
      <c r="D24" s="376" t="s">
        <v>467</v>
      </c>
      <c r="E24" s="601"/>
      <c r="F24" s="601"/>
      <c r="G24" s="601"/>
      <c r="H24" s="601"/>
      <c r="I24" s="601"/>
      <c r="J24" s="601"/>
      <c r="K24" s="597"/>
      <c r="L24" s="599"/>
      <c r="M24" s="599"/>
      <c r="N24" s="601"/>
      <c r="O24" s="601"/>
      <c r="P24" s="601"/>
      <c r="Q24" s="595"/>
      <c r="R24" s="370"/>
      <c r="S24" s="604"/>
      <c r="T24" s="606"/>
      <c r="U24" s="376" t="s">
        <v>460</v>
      </c>
      <c r="V24" s="601"/>
      <c r="W24" s="601"/>
      <c r="X24" s="601"/>
      <c r="Y24" s="601"/>
      <c r="Z24" s="601"/>
      <c r="AA24" s="601"/>
      <c r="AB24" s="597"/>
      <c r="AC24" s="599"/>
      <c r="AD24" s="599"/>
      <c r="AE24" s="601"/>
      <c r="AF24" s="601"/>
      <c r="AG24" s="601"/>
      <c r="AH24" s="602"/>
      <c r="AI24" s="370"/>
      <c r="AJ24" s="604"/>
      <c r="AK24" s="606"/>
      <c r="AL24" s="376" t="s">
        <v>460</v>
      </c>
      <c r="AM24" s="601"/>
      <c r="AN24" s="601"/>
      <c r="AO24" s="601"/>
      <c r="AP24" s="601"/>
      <c r="AQ24" s="601"/>
      <c r="AR24" s="601"/>
      <c r="AS24" s="597"/>
      <c r="AT24" s="599"/>
      <c r="AU24" s="599"/>
      <c r="AV24" s="601"/>
      <c r="AW24" s="601"/>
      <c r="AX24" s="601"/>
      <c r="AY24" s="595"/>
    </row>
    <row r="25" spans="2:52" ht="20.45" customHeight="1">
      <c r="B25" s="389" t="s">
        <v>462</v>
      </c>
      <c r="C25" s="382">
        <v>101</v>
      </c>
      <c r="D25" s="378">
        <v>1</v>
      </c>
      <c r="E25" s="378">
        <v>104.2</v>
      </c>
      <c r="F25" s="378">
        <v>102.2</v>
      </c>
      <c r="G25" s="378" t="s">
        <v>31</v>
      </c>
      <c r="H25" s="378">
        <v>111.9</v>
      </c>
      <c r="I25" s="378">
        <v>102.1</v>
      </c>
      <c r="J25" s="378">
        <v>91.3</v>
      </c>
      <c r="K25" s="378">
        <v>101.9</v>
      </c>
      <c r="L25" s="378">
        <v>105.1</v>
      </c>
      <c r="M25" s="530">
        <v>97.9</v>
      </c>
      <c r="N25" s="378">
        <v>98.9</v>
      </c>
      <c r="O25" s="378">
        <v>98.9</v>
      </c>
      <c r="P25" s="378">
        <v>100.1</v>
      </c>
      <c r="Q25" s="378">
        <v>101.7</v>
      </c>
      <c r="R25" s="379"/>
      <c r="S25" s="389" t="s">
        <v>461</v>
      </c>
      <c r="T25" s="382">
        <v>100.4</v>
      </c>
      <c r="U25" s="378">
        <v>0.4</v>
      </c>
      <c r="V25" s="382">
        <v>102</v>
      </c>
      <c r="W25" s="382">
        <v>100.8</v>
      </c>
      <c r="X25" s="378" t="s">
        <v>31</v>
      </c>
      <c r="Y25" s="382">
        <v>103.8</v>
      </c>
      <c r="Z25" s="382">
        <v>100.4</v>
      </c>
      <c r="AA25" s="382">
        <v>96.9</v>
      </c>
      <c r="AB25" s="382">
        <v>102.2</v>
      </c>
      <c r="AC25" s="382">
        <v>103.5</v>
      </c>
      <c r="AD25" s="530">
        <v>98</v>
      </c>
      <c r="AE25" s="382">
        <v>98.7</v>
      </c>
      <c r="AF25" s="382">
        <v>99.5</v>
      </c>
      <c r="AG25" s="382">
        <v>99.8</v>
      </c>
      <c r="AH25" s="382">
        <v>101.5</v>
      </c>
      <c r="AI25" s="390"/>
      <c r="AJ25" s="389" t="s">
        <v>461</v>
      </c>
      <c r="AK25" s="378">
        <v>100.5</v>
      </c>
      <c r="AL25" s="378">
        <v>0.5</v>
      </c>
      <c r="AM25" s="378">
        <v>102.5</v>
      </c>
      <c r="AN25" s="378">
        <v>101.4</v>
      </c>
      <c r="AO25" s="378" t="s">
        <v>31</v>
      </c>
      <c r="AP25" s="378">
        <v>104</v>
      </c>
      <c r="AQ25" s="378">
        <v>100.3</v>
      </c>
      <c r="AR25" s="378">
        <v>96.6</v>
      </c>
      <c r="AS25" s="378">
        <v>101.4</v>
      </c>
      <c r="AT25" s="378">
        <v>104.6</v>
      </c>
      <c r="AU25" s="530">
        <v>98.2</v>
      </c>
      <c r="AV25" s="378">
        <v>98.7</v>
      </c>
      <c r="AW25" s="378">
        <v>99.6</v>
      </c>
      <c r="AX25" s="378">
        <v>100.5</v>
      </c>
      <c r="AY25" s="378">
        <v>101.8</v>
      </c>
      <c r="AZ25" s="391"/>
    </row>
    <row r="26" spans="2:52" ht="20.45" customHeight="1">
      <c r="B26" s="384" t="s">
        <v>463</v>
      </c>
      <c r="C26" s="382">
        <v>101.4</v>
      </c>
      <c r="D26" s="382">
        <v>0.4</v>
      </c>
      <c r="E26" s="382">
        <v>103</v>
      </c>
      <c r="F26" s="382">
        <v>102.8</v>
      </c>
      <c r="G26" s="530">
        <v>78.2</v>
      </c>
      <c r="H26" s="382">
        <v>112</v>
      </c>
      <c r="I26" s="382">
        <v>106</v>
      </c>
      <c r="J26" s="382">
        <v>96</v>
      </c>
      <c r="K26" s="382">
        <v>98.5</v>
      </c>
      <c r="L26" s="382">
        <v>110.9</v>
      </c>
      <c r="M26" s="382">
        <v>97.5</v>
      </c>
      <c r="N26" s="382">
        <v>98.6</v>
      </c>
      <c r="O26" s="382">
        <v>99.4</v>
      </c>
      <c r="P26" s="382">
        <v>101.9</v>
      </c>
      <c r="Q26" s="382">
        <v>104.6</v>
      </c>
      <c r="R26" s="379"/>
      <c r="S26" s="384" t="s">
        <v>463</v>
      </c>
      <c r="T26" s="382">
        <v>100.8</v>
      </c>
      <c r="U26" s="382">
        <v>0.4</v>
      </c>
      <c r="V26" s="382">
        <v>101.8</v>
      </c>
      <c r="W26" s="382">
        <v>102.4</v>
      </c>
      <c r="X26" s="530">
        <v>80.099999999999994</v>
      </c>
      <c r="Y26" s="382">
        <v>104.6</v>
      </c>
      <c r="Z26" s="382">
        <v>102.8</v>
      </c>
      <c r="AA26" s="382">
        <v>98.1</v>
      </c>
      <c r="AB26" s="382">
        <v>100</v>
      </c>
      <c r="AC26" s="382">
        <v>109.2</v>
      </c>
      <c r="AD26" s="382">
        <v>97.8</v>
      </c>
      <c r="AE26" s="382">
        <v>98.4</v>
      </c>
      <c r="AF26" s="382">
        <v>99.6</v>
      </c>
      <c r="AG26" s="382">
        <v>101.6</v>
      </c>
      <c r="AH26" s="382">
        <v>101.6</v>
      </c>
      <c r="AI26" s="390"/>
      <c r="AJ26" s="384" t="s">
        <v>463</v>
      </c>
      <c r="AK26" s="382">
        <v>100.9</v>
      </c>
      <c r="AL26" s="382">
        <v>0.4</v>
      </c>
      <c r="AM26" s="382">
        <v>102.5</v>
      </c>
      <c r="AN26" s="382">
        <v>103.1</v>
      </c>
      <c r="AO26" s="530">
        <v>82.8</v>
      </c>
      <c r="AP26" s="382">
        <v>104.6</v>
      </c>
      <c r="AQ26" s="382">
        <v>102.6</v>
      </c>
      <c r="AR26" s="382">
        <v>95.6</v>
      </c>
      <c r="AS26" s="382">
        <v>100</v>
      </c>
      <c r="AT26" s="382">
        <v>110.5</v>
      </c>
      <c r="AU26" s="382">
        <v>97.4</v>
      </c>
      <c r="AV26" s="382">
        <v>98.3</v>
      </c>
      <c r="AW26" s="382">
        <v>99.4</v>
      </c>
      <c r="AX26" s="382">
        <v>101.7</v>
      </c>
      <c r="AY26" s="382">
        <v>102.7</v>
      </c>
      <c r="AZ26" s="391"/>
    </row>
    <row r="27" spans="2:52" ht="20.45" customHeight="1">
      <c r="B27" s="108" t="s">
        <v>154</v>
      </c>
      <c r="C27" s="100">
        <v>101.1</v>
      </c>
      <c r="D27" s="102">
        <v>-0.3</v>
      </c>
      <c r="E27" s="102">
        <v>117.8</v>
      </c>
      <c r="F27" s="102">
        <v>109.7</v>
      </c>
      <c r="G27" s="102">
        <v>95.4</v>
      </c>
      <c r="H27" s="102">
        <v>117.4</v>
      </c>
      <c r="I27" s="102">
        <v>97.3</v>
      </c>
      <c r="J27" s="102">
        <v>84.9</v>
      </c>
      <c r="K27" s="102">
        <v>109.6</v>
      </c>
      <c r="L27" s="102">
        <v>101.9</v>
      </c>
      <c r="M27" s="102">
        <v>104.3</v>
      </c>
      <c r="N27" s="102">
        <v>92.7</v>
      </c>
      <c r="O27" s="102">
        <v>86.9</v>
      </c>
      <c r="P27" s="102">
        <v>110.1</v>
      </c>
      <c r="Q27" s="102">
        <v>102.9</v>
      </c>
      <c r="R27" s="379"/>
      <c r="S27" s="108" t="s">
        <v>154</v>
      </c>
      <c r="T27" s="102">
        <v>100.6</v>
      </c>
      <c r="U27" s="102">
        <v>-0.2</v>
      </c>
      <c r="V27" s="102">
        <v>106.4</v>
      </c>
      <c r="W27" s="102">
        <v>107.1</v>
      </c>
      <c r="X27" s="102">
        <v>97.9</v>
      </c>
      <c r="Y27" s="102">
        <v>110.3</v>
      </c>
      <c r="Z27" s="102">
        <v>95.6</v>
      </c>
      <c r="AA27" s="102">
        <v>88.8</v>
      </c>
      <c r="AB27" s="102">
        <v>110.5</v>
      </c>
      <c r="AC27" s="102">
        <v>100.1</v>
      </c>
      <c r="AD27" s="102">
        <v>100.7</v>
      </c>
      <c r="AE27" s="102">
        <v>93.3</v>
      </c>
      <c r="AF27" s="102">
        <v>90.9</v>
      </c>
      <c r="AG27" s="102">
        <v>113</v>
      </c>
      <c r="AH27" s="102">
        <v>100.9</v>
      </c>
      <c r="AI27" s="390"/>
      <c r="AJ27" s="108" t="s">
        <v>154</v>
      </c>
      <c r="AK27" s="102">
        <v>99.5</v>
      </c>
      <c r="AL27" s="102">
        <v>-1.4</v>
      </c>
      <c r="AM27" s="102">
        <v>101.2</v>
      </c>
      <c r="AN27" s="102">
        <v>107.8</v>
      </c>
      <c r="AO27" s="102">
        <v>110.2</v>
      </c>
      <c r="AP27" s="102">
        <v>119.3</v>
      </c>
      <c r="AQ27" s="102">
        <v>94.6</v>
      </c>
      <c r="AR27" s="102">
        <v>88.6</v>
      </c>
      <c r="AS27" s="102">
        <v>108.3</v>
      </c>
      <c r="AT27" s="102">
        <v>103.1</v>
      </c>
      <c r="AU27" s="102">
        <v>99.1</v>
      </c>
      <c r="AV27" s="102">
        <v>92.3</v>
      </c>
      <c r="AW27" s="102">
        <v>87.4</v>
      </c>
      <c r="AX27" s="102">
        <v>111.9</v>
      </c>
      <c r="AY27" s="102">
        <v>99.3</v>
      </c>
      <c r="AZ27" s="391"/>
    </row>
    <row r="28" spans="2:52" ht="20.45" customHeight="1">
      <c r="B28" s="110" t="s">
        <v>155</v>
      </c>
      <c r="C28" s="103">
        <v>81.400000000000006</v>
      </c>
      <c r="D28" s="104">
        <v>-3</v>
      </c>
      <c r="E28" s="104">
        <v>91.5</v>
      </c>
      <c r="F28" s="104">
        <v>82.5</v>
      </c>
      <c r="G28" s="104">
        <v>83.5</v>
      </c>
      <c r="H28" s="104">
        <v>100.9</v>
      </c>
      <c r="I28" s="104">
        <v>84.8</v>
      </c>
      <c r="J28" s="104">
        <v>64</v>
      </c>
      <c r="K28" s="104">
        <v>81</v>
      </c>
      <c r="L28" s="104">
        <v>84.3</v>
      </c>
      <c r="M28" s="104">
        <v>95</v>
      </c>
      <c r="N28" s="104">
        <v>71</v>
      </c>
      <c r="O28" s="104">
        <v>75.099999999999994</v>
      </c>
      <c r="P28" s="104">
        <v>85.6</v>
      </c>
      <c r="Q28" s="104">
        <v>83</v>
      </c>
      <c r="R28" s="379"/>
      <c r="S28" s="110" t="s">
        <v>155</v>
      </c>
      <c r="T28" s="104">
        <v>99.3</v>
      </c>
      <c r="U28" s="104">
        <v>-1.1000000000000001</v>
      </c>
      <c r="V28" s="104">
        <v>102.6</v>
      </c>
      <c r="W28" s="104">
        <v>103.6</v>
      </c>
      <c r="X28" s="104">
        <v>109</v>
      </c>
      <c r="Y28" s="104">
        <v>107.6</v>
      </c>
      <c r="Z28" s="104">
        <v>96.7</v>
      </c>
      <c r="AA28" s="104">
        <v>88</v>
      </c>
      <c r="AB28" s="104">
        <v>105.5</v>
      </c>
      <c r="AC28" s="104">
        <v>87.8</v>
      </c>
      <c r="AD28" s="104">
        <v>98.4</v>
      </c>
      <c r="AE28" s="104">
        <v>92.9</v>
      </c>
      <c r="AF28" s="104">
        <v>92.2</v>
      </c>
      <c r="AG28" s="104">
        <v>107.9</v>
      </c>
      <c r="AH28" s="104">
        <v>92.4</v>
      </c>
      <c r="AI28" s="390"/>
      <c r="AJ28" s="110" t="s">
        <v>155</v>
      </c>
      <c r="AK28" s="104">
        <v>98.4</v>
      </c>
      <c r="AL28" s="104">
        <v>-2.1</v>
      </c>
      <c r="AM28" s="104">
        <v>98.6</v>
      </c>
      <c r="AN28" s="104">
        <v>104.8</v>
      </c>
      <c r="AO28" s="104">
        <v>118.9</v>
      </c>
      <c r="AP28" s="104">
        <v>111.7</v>
      </c>
      <c r="AQ28" s="104">
        <v>96.6</v>
      </c>
      <c r="AR28" s="104">
        <v>87.5</v>
      </c>
      <c r="AS28" s="104">
        <v>108.4</v>
      </c>
      <c r="AT28" s="104">
        <v>89.3</v>
      </c>
      <c r="AU28" s="104">
        <v>96.3</v>
      </c>
      <c r="AV28" s="104">
        <v>92.4</v>
      </c>
      <c r="AW28" s="104">
        <v>89.4</v>
      </c>
      <c r="AX28" s="104">
        <v>107.3</v>
      </c>
      <c r="AY28" s="104">
        <v>90.6</v>
      </c>
      <c r="AZ28" s="391"/>
    </row>
    <row r="29" spans="2:52" ht="20.45" customHeight="1">
      <c r="B29" s="384" t="s">
        <v>464</v>
      </c>
      <c r="C29" s="103">
        <v>81.599999999999994</v>
      </c>
      <c r="D29" s="104">
        <v>-0.5</v>
      </c>
      <c r="E29" s="104">
        <v>93.1</v>
      </c>
      <c r="F29" s="104">
        <v>82</v>
      </c>
      <c r="G29" s="104">
        <v>83.8</v>
      </c>
      <c r="H29" s="104">
        <v>105.7</v>
      </c>
      <c r="I29" s="104">
        <v>84.6</v>
      </c>
      <c r="J29" s="104">
        <v>64.900000000000006</v>
      </c>
      <c r="K29" s="104">
        <v>84</v>
      </c>
      <c r="L29" s="104">
        <v>93.3</v>
      </c>
      <c r="M29" s="104">
        <v>94.2</v>
      </c>
      <c r="N29" s="104">
        <v>71</v>
      </c>
      <c r="O29" s="104">
        <v>73.8</v>
      </c>
      <c r="P29" s="104">
        <v>96.5</v>
      </c>
      <c r="Q29" s="104">
        <v>84.8</v>
      </c>
      <c r="R29" s="379"/>
      <c r="S29" s="384" t="s">
        <v>156</v>
      </c>
      <c r="T29" s="104">
        <v>100.1</v>
      </c>
      <c r="U29" s="104">
        <v>-0.3</v>
      </c>
      <c r="V29" s="104">
        <v>104.5</v>
      </c>
      <c r="W29" s="104">
        <v>105.4</v>
      </c>
      <c r="X29" s="104">
        <v>109.2</v>
      </c>
      <c r="Y29" s="104">
        <v>112.7</v>
      </c>
      <c r="Z29" s="104">
        <v>95.3</v>
      </c>
      <c r="AA29" s="104">
        <v>88.3</v>
      </c>
      <c r="AB29" s="104">
        <v>109.5</v>
      </c>
      <c r="AC29" s="104">
        <v>97.3</v>
      </c>
      <c r="AD29" s="104">
        <v>96.7</v>
      </c>
      <c r="AE29" s="104">
        <v>93.4</v>
      </c>
      <c r="AF29" s="104">
        <v>90.8</v>
      </c>
      <c r="AG29" s="104">
        <v>121.7</v>
      </c>
      <c r="AH29" s="104">
        <v>94.4</v>
      </c>
      <c r="AI29" s="390"/>
      <c r="AJ29" s="384" t="s">
        <v>156</v>
      </c>
      <c r="AK29" s="104">
        <v>98.9</v>
      </c>
      <c r="AL29" s="104">
        <v>-1.6</v>
      </c>
      <c r="AM29" s="104">
        <v>99.4</v>
      </c>
      <c r="AN29" s="104">
        <v>106.1</v>
      </c>
      <c r="AO29" s="104">
        <v>119</v>
      </c>
      <c r="AP29" s="104">
        <v>122.8</v>
      </c>
      <c r="AQ29" s="104">
        <v>93</v>
      </c>
      <c r="AR29" s="104">
        <v>87.7</v>
      </c>
      <c r="AS29" s="104">
        <v>108.2</v>
      </c>
      <c r="AT29" s="104">
        <v>101</v>
      </c>
      <c r="AU29" s="104">
        <v>96.1</v>
      </c>
      <c r="AV29" s="104">
        <v>92.6</v>
      </c>
      <c r="AW29" s="104">
        <v>87.1</v>
      </c>
      <c r="AX29" s="104">
        <v>117.9</v>
      </c>
      <c r="AY29" s="104">
        <v>94</v>
      </c>
      <c r="AZ29" s="391"/>
    </row>
    <row r="30" spans="2:52" ht="20.45" customHeight="1">
      <c r="B30" s="384" t="s">
        <v>157</v>
      </c>
      <c r="C30" s="103">
        <v>82.8</v>
      </c>
      <c r="D30" s="104">
        <v>-1</v>
      </c>
      <c r="E30" s="104">
        <v>108.2</v>
      </c>
      <c r="F30" s="104">
        <v>82.6</v>
      </c>
      <c r="G30" s="104">
        <v>78.5</v>
      </c>
      <c r="H30" s="104">
        <v>98.1</v>
      </c>
      <c r="I30" s="104">
        <v>82.8</v>
      </c>
      <c r="J30" s="104">
        <v>73.900000000000006</v>
      </c>
      <c r="K30" s="104">
        <v>90.2</v>
      </c>
      <c r="L30" s="104">
        <v>104.1</v>
      </c>
      <c r="M30" s="104">
        <v>95.8</v>
      </c>
      <c r="N30" s="104">
        <v>74.5</v>
      </c>
      <c r="O30" s="104">
        <v>74.5</v>
      </c>
      <c r="P30" s="104">
        <v>90.2</v>
      </c>
      <c r="Q30" s="104">
        <v>92.6</v>
      </c>
      <c r="R30" s="379"/>
      <c r="S30" s="384" t="s">
        <v>157</v>
      </c>
      <c r="T30" s="104">
        <v>100.3</v>
      </c>
      <c r="U30" s="104">
        <v>0.1</v>
      </c>
      <c r="V30" s="104">
        <v>106.4</v>
      </c>
      <c r="W30" s="104">
        <v>105.9</v>
      </c>
      <c r="X30" s="104">
        <v>95.9</v>
      </c>
      <c r="Y30" s="104">
        <v>103.5</v>
      </c>
      <c r="Z30" s="104">
        <v>92.9</v>
      </c>
      <c r="AA30" s="104">
        <v>89.1</v>
      </c>
      <c r="AB30" s="104">
        <v>117.5</v>
      </c>
      <c r="AC30" s="104">
        <v>108.5</v>
      </c>
      <c r="AD30" s="104">
        <v>99.2</v>
      </c>
      <c r="AE30" s="104">
        <v>98.2</v>
      </c>
      <c r="AF30" s="104">
        <v>91.6</v>
      </c>
      <c r="AG30" s="104">
        <v>113.1</v>
      </c>
      <c r="AH30" s="104">
        <v>100.7</v>
      </c>
      <c r="AI30" s="390"/>
      <c r="AJ30" s="384" t="s">
        <v>157</v>
      </c>
      <c r="AK30" s="104">
        <v>99.2</v>
      </c>
      <c r="AL30" s="104">
        <v>-1.1000000000000001</v>
      </c>
      <c r="AM30" s="104">
        <v>100.2</v>
      </c>
      <c r="AN30" s="104">
        <v>106.6</v>
      </c>
      <c r="AO30" s="104">
        <v>108.8</v>
      </c>
      <c r="AP30" s="104">
        <v>111.2</v>
      </c>
      <c r="AQ30" s="104">
        <v>91</v>
      </c>
      <c r="AR30" s="104">
        <v>89.2</v>
      </c>
      <c r="AS30" s="104">
        <v>110.4</v>
      </c>
      <c r="AT30" s="104">
        <v>110.9</v>
      </c>
      <c r="AU30" s="104">
        <v>99.8</v>
      </c>
      <c r="AV30" s="104">
        <v>97.3</v>
      </c>
      <c r="AW30" s="104">
        <v>88.7</v>
      </c>
      <c r="AX30" s="104">
        <v>111.2</v>
      </c>
      <c r="AY30" s="104">
        <v>98.4</v>
      </c>
      <c r="AZ30" s="391"/>
    </row>
    <row r="31" spans="2:52" ht="20.45" customHeight="1">
      <c r="B31" s="384" t="s">
        <v>158</v>
      </c>
      <c r="C31" s="103">
        <v>84.7</v>
      </c>
      <c r="D31" s="104">
        <v>1.1000000000000001</v>
      </c>
      <c r="E31" s="104">
        <v>91</v>
      </c>
      <c r="F31" s="104">
        <v>87.2</v>
      </c>
      <c r="G31" s="104">
        <v>73.2</v>
      </c>
      <c r="H31" s="104">
        <v>106</v>
      </c>
      <c r="I31" s="104">
        <v>93.2</v>
      </c>
      <c r="J31" s="104">
        <v>65.400000000000006</v>
      </c>
      <c r="K31" s="104">
        <v>81.599999999999994</v>
      </c>
      <c r="L31" s="104">
        <v>109</v>
      </c>
      <c r="M31" s="104">
        <v>103.1</v>
      </c>
      <c r="N31" s="104">
        <v>74.099999999999994</v>
      </c>
      <c r="O31" s="104">
        <v>75.7</v>
      </c>
      <c r="P31" s="104">
        <v>89.8</v>
      </c>
      <c r="Q31" s="104">
        <v>89.9</v>
      </c>
      <c r="R31" s="379"/>
      <c r="S31" s="384" t="s">
        <v>158</v>
      </c>
      <c r="T31" s="104">
        <v>102.7</v>
      </c>
      <c r="U31" s="104">
        <v>0.4</v>
      </c>
      <c r="V31" s="104">
        <v>102.1</v>
      </c>
      <c r="W31" s="104">
        <v>110.1</v>
      </c>
      <c r="X31" s="104">
        <v>95.6</v>
      </c>
      <c r="Y31" s="104">
        <v>112.9</v>
      </c>
      <c r="Z31" s="104">
        <v>96.4</v>
      </c>
      <c r="AA31" s="104">
        <v>89.9</v>
      </c>
      <c r="AB31" s="104">
        <v>106.4</v>
      </c>
      <c r="AC31" s="104">
        <v>113.6</v>
      </c>
      <c r="AD31" s="104">
        <v>106.7</v>
      </c>
      <c r="AE31" s="104">
        <v>97.8</v>
      </c>
      <c r="AF31" s="104">
        <v>93.2</v>
      </c>
      <c r="AG31" s="104">
        <v>113.1</v>
      </c>
      <c r="AH31" s="104">
        <v>100.2</v>
      </c>
      <c r="AI31" s="390"/>
      <c r="AJ31" s="384" t="s">
        <v>158</v>
      </c>
      <c r="AK31" s="104">
        <v>101.8</v>
      </c>
      <c r="AL31" s="104">
        <v>-0.3</v>
      </c>
      <c r="AM31" s="104">
        <v>97.4</v>
      </c>
      <c r="AN31" s="104">
        <v>110.8</v>
      </c>
      <c r="AO31" s="104">
        <v>108.6</v>
      </c>
      <c r="AP31" s="104">
        <v>122.8</v>
      </c>
      <c r="AQ31" s="104">
        <v>95.3</v>
      </c>
      <c r="AR31" s="104">
        <v>88.4</v>
      </c>
      <c r="AS31" s="104">
        <v>107.9</v>
      </c>
      <c r="AT31" s="104">
        <v>117.9</v>
      </c>
      <c r="AU31" s="104">
        <v>105.7</v>
      </c>
      <c r="AV31" s="104">
        <v>96.3</v>
      </c>
      <c r="AW31" s="104">
        <v>90.1</v>
      </c>
      <c r="AX31" s="104">
        <v>112.1</v>
      </c>
      <c r="AY31" s="104">
        <v>98.5</v>
      </c>
      <c r="AZ31" s="391"/>
    </row>
    <row r="32" spans="2:52" ht="20.45" customHeight="1">
      <c r="B32" s="384" t="s">
        <v>159</v>
      </c>
      <c r="C32" s="103">
        <v>82.5</v>
      </c>
      <c r="D32" s="104">
        <v>-0.5</v>
      </c>
      <c r="E32" s="104">
        <v>89.3</v>
      </c>
      <c r="F32" s="104">
        <v>82.7</v>
      </c>
      <c r="G32" s="104">
        <v>72.5</v>
      </c>
      <c r="H32" s="104">
        <v>99.1</v>
      </c>
      <c r="I32" s="104">
        <v>95.6</v>
      </c>
      <c r="J32" s="104">
        <v>65</v>
      </c>
      <c r="K32" s="104">
        <v>80.5</v>
      </c>
      <c r="L32" s="104">
        <v>99.5</v>
      </c>
      <c r="M32" s="104">
        <v>101.7</v>
      </c>
      <c r="N32" s="104">
        <v>71.099999999999994</v>
      </c>
      <c r="O32" s="104">
        <v>75</v>
      </c>
      <c r="P32" s="104">
        <v>87.8</v>
      </c>
      <c r="Q32" s="104">
        <v>89.6</v>
      </c>
      <c r="R32" s="379"/>
      <c r="S32" s="384" t="s">
        <v>159</v>
      </c>
      <c r="T32" s="104">
        <v>100.2</v>
      </c>
      <c r="U32" s="104">
        <v>0</v>
      </c>
      <c r="V32" s="104">
        <v>100.2</v>
      </c>
      <c r="W32" s="104">
        <v>106.3</v>
      </c>
      <c r="X32" s="104">
        <v>94.4</v>
      </c>
      <c r="Y32" s="104">
        <v>105.7</v>
      </c>
      <c r="Z32" s="104">
        <v>94.4</v>
      </c>
      <c r="AA32" s="104">
        <v>89.2</v>
      </c>
      <c r="AB32" s="104">
        <v>105</v>
      </c>
      <c r="AC32" s="104">
        <v>103</v>
      </c>
      <c r="AD32" s="104">
        <v>105.3</v>
      </c>
      <c r="AE32" s="104">
        <v>93.8</v>
      </c>
      <c r="AF32" s="104">
        <v>92.3</v>
      </c>
      <c r="AG32" s="104">
        <v>110.6</v>
      </c>
      <c r="AH32" s="104">
        <v>99.7</v>
      </c>
      <c r="AI32" s="390"/>
      <c r="AJ32" s="384" t="s">
        <v>159</v>
      </c>
      <c r="AK32" s="104">
        <v>99.1</v>
      </c>
      <c r="AL32" s="104">
        <v>-1.5</v>
      </c>
      <c r="AM32" s="104">
        <v>95.9</v>
      </c>
      <c r="AN32" s="104">
        <v>107.5</v>
      </c>
      <c r="AO32" s="104">
        <v>107.8</v>
      </c>
      <c r="AP32" s="104">
        <v>112.4</v>
      </c>
      <c r="AQ32" s="104">
        <v>94.4</v>
      </c>
      <c r="AR32" s="104">
        <v>88.6</v>
      </c>
      <c r="AS32" s="104">
        <v>107.6</v>
      </c>
      <c r="AT32" s="104">
        <v>106.2</v>
      </c>
      <c r="AU32" s="104">
        <v>104</v>
      </c>
      <c r="AV32" s="104">
        <v>92.5</v>
      </c>
      <c r="AW32" s="104">
        <v>88</v>
      </c>
      <c r="AX32" s="104">
        <v>109.8</v>
      </c>
      <c r="AY32" s="104">
        <v>97.9</v>
      </c>
      <c r="AZ32" s="391"/>
    </row>
    <row r="33" spans="2:52" ht="20.45" customHeight="1">
      <c r="B33" s="384" t="s">
        <v>160</v>
      </c>
      <c r="C33" s="103">
        <v>141.9</v>
      </c>
      <c r="D33" s="104">
        <v>0.5</v>
      </c>
      <c r="E33" s="104">
        <v>247.5</v>
      </c>
      <c r="F33" s="104">
        <v>131.19999999999999</v>
      </c>
      <c r="G33" s="104">
        <v>122.9</v>
      </c>
      <c r="H33" s="104">
        <v>161.19999999999999</v>
      </c>
      <c r="I33" s="104">
        <v>94</v>
      </c>
      <c r="J33" s="104">
        <v>163.1</v>
      </c>
      <c r="K33" s="104">
        <v>195.2</v>
      </c>
      <c r="L33" s="104">
        <v>83.6</v>
      </c>
      <c r="M33" s="104">
        <v>121.5</v>
      </c>
      <c r="N33" s="104">
        <v>195.7</v>
      </c>
      <c r="O33" s="104">
        <v>127.9</v>
      </c>
      <c r="P33" s="104">
        <v>189.7</v>
      </c>
      <c r="Q33" s="104">
        <v>137.9</v>
      </c>
      <c r="R33" s="379"/>
      <c r="S33" s="384" t="s">
        <v>160</v>
      </c>
      <c r="T33" s="104">
        <v>101.2</v>
      </c>
      <c r="U33" s="104">
        <v>0.6</v>
      </c>
      <c r="V33" s="104">
        <v>105.2</v>
      </c>
      <c r="W33" s="104">
        <v>106.9</v>
      </c>
      <c r="X33" s="104">
        <v>94</v>
      </c>
      <c r="Y33" s="104">
        <v>113.7</v>
      </c>
      <c r="Z33" s="104">
        <v>96.2</v>
      </c>
      <c r="AA33" s="104">
        <v>90.2</v>
      </c>
      <c r="AB33" s="104">
        <v>105.5</v>
      </c>
      <c r="AC33" s="104">
        <v>86.1</v>
      </c>
      <c r="AD33" s="104">
        <v>106.9</v>
      </c>
      <c r="AE33" s="104">
        <v>93.1</v>
      </c>
      <c r="AF33" s="104">
        <v>93.7</v>
      </c>
      <c r="AG33" s="104">
        <v>112.3</v>
      </c>
      <c r="AH33" s="104">
        <v>101.2</v>
      </c>
      <c r="AI33" s="390"/>
      <c r="AJ33" s="384" t="s">
        <v>160</v>
      </c>
      <c r="AK33" s="104">
        <v>100</v>
      </c>
      <c r="AL33" s="104">
        <v>-0.7</v>
      </c>
      <c r="AM33" s="104">
        <v>102</v>
      </c>
      <c r="AN33" s="104">
        <v>106.6</v>
      </c>
      <c r="AO33" s="104">
        <v>107.5</v>
      </c>
      <c r="AP33" s="104">
        <v>125.4</v>
      </c>
      <c r="AQ33" s="104">
        <v>95.7</v>
      </c>
      <c r="AR33" s="104">
        <v>89.9</v>
      </c>
      <c r="AS33" s="104">
        <v>109.1</v>
      </c>
      <c r="AT33" s="104">
        <v>89.4</v>
      </c>
      <c r="AU33" s="104">
        <v>107</v>
      </c>
      <c r="AV33" s="104">
        <v>91.7</v>
      </c>
      <c r="AW33" s="104">
        <v>89.4</v>
      </c>
      <c r="AX33" s="104">
        <v>110.7</v>
      </c>
      <c r="AY33" s="104">
        <v>99</v>
      </c>
      <c r="AZ33" s="391"/>
    </row>
    <row r="34" spans="2:52" ht="20.45" customHeight="1">
      <c r="B34" s="384" t="s">
        <v>161</v>
      </c>
      <c r="C34" s="103">
        <v>122.7</v>
      </c>
      <c r="D34" s="104">
        <v>-2.9</v>
      </c>
      <c r="E34" s="104">
        <v>111.9</v>
      </c>
      <c r="F34" s="104">
        <v>172.7</v>
      </c>
      <c r="G34" s="104">
        <v>136</v>
      </c>
      <c r="H34" s="104">
        <v>128.30000000000001</v>
      </c>
      <c r="I34" s="104">
        <v>128.80000000000001</v>
      </c>
      <c r="J34" s="104">
        <v>83.2</v>
      </c>
      <c r="K34" s="104">
        <v>90.7</v>
      </c>
      <c r="L34" s="104">
        <v>113.2</v>
      </c>
      <c r="M34" s="104">
        <v>112.1</v>
      </c>
      <c r="N34" s="104">
        <v>69.8</v>
      </c>
      <c r="O34" s="104">
        <v>88.3</v>
      </c>
      <c r="P34" s="104">
        <v>117.9</v>
      </c>
      <c r="Q34" s="104">
        <v>105.9</v>
      </c>
      <c r="R34" s="379"/>
      <c r="S34" s="384" t="s">
        <v>161</v>
      </c>
      <c r="T34" s="104">
        <v>100.2</v>
      </c>
      <c r="U34" s="104">
        <v>-1</v>
      </c>
      <c r="V34" s="104">
        <v>107.6</v>
      </c>
      <c r="W34" s="104">
        <v>108</v>
      </c>
      <c r="X34" s="104">
        <v>94.8</v>
      </c>
      <c r="Y34" s="104">
        <v>111</v>
      </c>
      <c r="Z34" s="104">
        <v>96.3</v>
      </c>
      <c r="AA34" s="104">
        <v>90.3</v>
      </c>
      <c r="AB34" s="104">
        <v>106.5</v>
      </c>
      <c r="AC34" s="104">
        <v>100</v>
      </c>
      <c r="AD34" s="104">
        <v>98.3</v>
      </c>
      <c r="AE34" s="104">
        <v>92.1</v>
      </c>
      <c r="AF34" s="104">
        <v>89.5</v>
      </c>
      <c r="AG34" s="104">
        <v>113.1</v>
      </c>
      <c r="AH34" s="104">
        <v>100.9</v>
      </c>
      <c r="AI34" s="390"/>
      <c r="AJ34" s="384" t="s">
        <v>161</v>
      </c>
      <c r="AK34" s="104">
        <v>99.2</v>
      </c>
      <c r="AL34" s="104">
        <v>-2.6</v>
      </c>
      <c r="AM34" s="104">
        <v>103.3</v>
      </c>
      <c r="AN34" s="104">
        <v>109</v>
      </c>
      <c r="AO34" s="104">
        <v>106.9</v>
      </c>
      <c r="AP34" s="104">
        <v>118.2</v>
      </c>
      <c r="AQ34" s="104">
        <v>95.2</v>
      </c>
      <c r="AR34" s="104">
        <v>90.2</v>
      </c>
      <c r="AS34" s="104">
        <v>108.4</v>
      </c>
      <c r="AT34" s="104">
        <v>103.9</v>
      </c>
      <c r="AU34" s="104">
        <v>98.4</v>
      </c>
      <c r="AV34" s="104">
        <v>91.1</v>
      </c>
      <c r="AW34" s="104">
        <v>85.6</v>
      </c>
      <c r="AX34" s="104">
        <v>112.5</v>
      </c>
      <c r="AY34" s="104">
        <v>100.3</v>
      </c>
      <c r="AZ34" s="391"/>
    </row>
    <row r="35" spans="2:52" ht="20.45" customHeight="1">
      <c r="B35" s="384" t="s">
        <v>162</v>
      </c>
      <c r="C35" s="103">
        <v>82.9</v>
      </c>
      <c r="D35" s="104">
        <v>-3.9</v>
      </c>
      <c r="E35" s="104">
        <v>95.1</v>
      </c>
      <c r="F35" s="104">
        <v>85.8</v>
      </c>
      <c r="G35" s="104">
        <v>75.5</v>
      </c>
      <c r="H35" s="104">
        <v>113.3</v>
      </c>
      <c r="I35" s="104">
        <v>85.4</v>
      </c>
      <c r="J35" s="104">
        <v>65.3</v>
      </c>
      <c r="K35" s="104">
        <v>91.2</v>
      </c>
      <c r="L35" s="104">
        <v>121.3</v>
      </c>
      <c r="M35" s="104">
        <v>94.2</v>
      </c>
      <c r="N35" s="104">
        <v>69.8</v>
      </c>
      <c r="O35" s="104">
        <v>71.900000000000006</v>
      </c>
      <c r="P35" s="104">
        <v>90.3</v>
      </c>
      <c r="Q35" s="104">
        <v>89.8</v>
      </c>
      <c r="R35" s="379"/>
      <c r="S35" s="384" t="s">
        <v>162</v>
      </c>
      <c r="T35" s="104">
        <v>100.1</v>
      </c>
      <c r="U35" s="104">
        <v>-1.6</v>
      </c>
      <c r="V35" s="104">
        <v>106.7</v>
      </c>
      <c r="W35" s="104">
        <v>107.2</v>
      </c>
      <c r="X35" s="104">
        <v>98.4</v>
      </c>
      <c r="Y35" s="104">
        <v>114.2</v>
      </c>
      <c r="Z35" s="104">
        <v>97.1</v>
      </c>
      <c r="AA35" s="104">
        <v>89.1</v>
      </c>
      <c r="AB35" s="104">
        <v>118.9</v>
      </c>
      <c r="AC35" s="104">
        <v>104.4</v>
      </c>
      <c r="AD35" s="104">
        <v>97.5</v>
      </c>
      <c r="AE35" s="104">
        <v>92.1</v>
      </c>
      <c r="AF35" s="104">
        <v>88.5</v>
      </c>
      <c r="AG35" s="104">
        <v>113.8</v>
      </c>
      <c r="AH35" s="104">
        <v>97.7</v>
      </c>
      <c r="AI35" s="390"/>
      <c r="AJ35" s="384" t="s">
        <v>162</v>
      </c>
      <c r="AK35" s="104">
        <v>99</v>
      </c>
      <c r="AL35" s="104">
        <v>-2.8</v>
      </c>
      <c r="AM35" s="104">
        <v>102.6</v>
      </c>
      <c r="AN35" s="104">
        <v>108.3</v>
      </c>
      <c r="AO35" s="104">
        <v>111.5</v>
      </c>
      <c r="AP35" s="104">
        <v>125.4</v>
      </c>
      <c r="AQ35" s="104">
        <v>95.8</v>
      </c>
      <c r="AR35" s="104">
        <v>89</v>
      </c>
      <c r="AS35" s="104">
        <v>106.6</v>
      </c>
      <c r="AT35" s="104">
        <v>107.4</v>
      </c>
      <c r="AU35" s="104">
        <v>96.5</v>
      </c>
      <c r="AV35" s="104">
        <v>91.3</v>
      </c>
      <c r="AW35" s="104">
        <v>84.7</v>
      </c>
      <c r="AX35" s="104">
        <v>112.9</v>
      </c>
      <c r="AY35" s="104">
        <v>97.1</v>
      </c>
      <c r="AZ35" s="391"/>
    </row>
    <row r="36" spans="2:52" ht="20.45" customHeight="1">
      <c r="B36" s="384" t="s">
        <v>163</v>
      </c>
      <c r="C36" s="103">
        <v>81.5</v>
      </c>
      <c r="D36" s="104">
        <v>-1.3</v>
      </c>
      <c r="E36" s="104">
        <v>98.7</v>
      </c>
      <c r="F36" s="104">
        <v>83.7</v>
      </c>
      <c r="G36" s="104">
        <v>86.1</v>
      </c>
      <c r="H36" s="104">
        <v>99.2</v>
      </c>
      <c r="I36" s="104">
        <v>85.1</v>
      </c>
      <c r="J36" s="104">
        <v>63.8</v>
      </c>
      <c r="K36" s="104">
        <v>93.9</v>
      </c>
      <c r="L36" s="104">
        <v>96.6</v>
      </c>
      <c r="M36" s="104">
        <v>93.8</v>
      </c>
      <c r="N36" s="104">
        <v>68.7</v>
      </c>
      <c r="O36" s="104">
        <v>72</v>
      </c>
      <c r="P36" s="104">
        <v>88.1</v>
      </c>
      <c r="Q36" s="104">
        <v>89.5</v>
      </c>
      <c r="R36" s="379"/>
      <c r="S36" s="384" t="s">
        <v>163</v>
      </c>
      <c r="T36" s="104">
        <v>99.5</v>
      </c>
      <c r="U36" s="104">
        <v>-1</v>
      </c>
      <c r="V36" s="104">
        <v>110.8</v>
      </c>
      <c r="W36" s="104">
        <v>107.6</v>
      </c>
      <c r="X36" s="104">
        <v>98.2</v>
      </c>
      <c r="Y36" s="104">
        <v>105.8</v>
      </c>
      <c r="Z36" s="104">
        <v>96</v>
      </c>
      <c r="AA36" s="104">
        <v>87.6</v>
      </c>
      <c r="AB36" s="104">
        <v>113.2</v>
      </c>
      <c r="AC36" s="104">
        <v>100.8</v>
      </c>
      <c r="AD36" s="104">
        <v>96.8</v>
      </c>
      <c r="AE36" s="104">
        <v>90.6</v>
      </c>
      <c r="AF36" s="104">
        <v>88.6</v>
      </c>
      <c r="AG36" s="104">
        <v>111</v>
      </c>
      <c r="AH36" s="104">
        <v>99.7</v>
      </c>
      <c r="AI36" s="390"/>
      <c r="AJ36" s="384" t="s">
        <v>163</v>
      </c>
      <c r="AK36" s="104">
        <v>98.4</v>
      </c>
      <c r="AL36" s="104">
        <v>-2.4</v>
      </c>
      <c r="AM36" s="104">
        <v>102.1</v>
      </c>
      <c r="AN36" s="104">
        <v>108.4</v>
      </c>
      <c r="AO36" s="104">
        <v>112.2</v>
      </c>
      <c r="AP36" s="104">
        <v>113</v>
      </c>
      <c r="AQ36" s="104">
        <v>94.7</v>
      </c>
      <c r="AR36" s="104">
        <v>88.1</v>
      </c>
      <c r="AS36" s="104">
        <v>109.2</v>
      </c>
      <c r="AT36" s="104">
        <v>103.5</v>
      </c>
      <c r="AU36" s="104">
        <v>96.5</v>
      </c>
      <c r="AV36" s="104">
        <v>90.2</v>
      </c>
      <c r="AW36" s="104">
        <v>85.3</v>
      </c>
      <c r="AX36" s="104">
        <v>111.3</v>
      </c>
      <c r="AY36" s="104">
        <v>98.1</v>
      </c>
      <c r="AZ36" s="391"/>
    </row>
    <row r="37" spans="2:52" ht="20.45" customHeight="1">
      <c r="B37" s="384" t="s">
        <v>468</v>
      </c>
      <c r="C37" s="103">
        <v>84.5</v>
      </c>
      <c r="D37" s="104">
        <v>3.7</v>
      </c>
      <c r="E37" s="104">
        <v>98.6</v>
      </c>
      <c r="F37" s="104">
        <v>84.5</v>
      </c>
      <c r="G37" s="104">
        <v>72.8</v>
      </c>
      <c r="H37" s="104">
        <v>100.3</v>
      </c>
      <c r="I37" s="104">
        <v>84.9</v>
      </c>
      <c r="J37" s="104">
        <v>64.599999999999994</v>
      </c>
      <c r="K37" s="104">
        <v>118.3</v>
      </c>
      <c r="L37" s="104">
        <v>95</v>
      </c>
      <c r="M37" s="104">
        <v>103.4</v>
      </c>
      <c r="N37" s="104">
        <v>69.3</v>
      </c>
      <c r="O37" s="104">
        <v>76.900000000000006</v>
      </c>
      <c r="P37" s="104">
        <v>88.9</v>
      </c>
      <c r="Q37" s="104">
        <v>110.4</v>
      </c>
      <c r="R37" s="379"/>
      <c r="S37" s="384" t="s">
        <v>165</v>
      </c>
      <c r="T37" s="104">
        <v>100.9</v>
      </c>
      <c r="U37" s="104">
        <v>0.6</v>
      </c>
      <c r="V37" s="104">
        <v>110.6</v>
      </c>
      <c r="W37" s="104">
        <v>108.1</v>
      </c>
      <c r="X37" s="104">
        <v>94.9</v>
      </c>
      <c r="Y37" s="104">
        <v>106.8</v>
      </c>
      <c r="Z37" s="104">
        <v>96.4</v>
      </c>
      <c r="AA37" s="104">
        <v>88.7</v>
      </c>
      <c r="AB37" s="104">
        <v>117.4</v>
      </c>
      <c r="AC37" s="104">
        <v>99</v>
      </c>
      <c r="AD37" s="104">
        <v>100.5</v>
      </c>
      <c r="AE37" s="104">
        <v>91.4</v>
      </c>
      <c r="AF37" s="104">
        <v>89.8</v>
      </c>
      <c r="AG37" s="104">
        <v>112.1</v>
      </c>
      <c r="AH37" s="104">
        <v>110.6</v>
      </c>
      <c r="AI37" s="390"/>
      <c r="AJ37" s="384" t="s">
        <v>165</v>
      </c>
      <c r="AK37" s="104">
        <v>99.3</v>
      </c>
      <c r="AL37" s="104">
        <v>-1.2</v>
      </c>
      <c r="AM37" s="104">
        <v>105.4</v>
      </c>
      <c r="AN37" s="104">
        <v>108.8</v>
      </c>
      <c r="AO37" s="104">
        <v>106.8</v>
      </c>
      <c r="AP37" s="104">
        <v>115.2</v>
      </c>
      <c r="AQ37" s="104">
        <v>95.1</v>
      </c>
      <c r="AR37" s="104">
        <v>88.7</v>
      </c>
      <c r="AS37" s="104">
        <v>108.7</v>
      </c>
      <c r="AT37" s="104">
        <v>102.8</v>
      </c>
      <c r="AU37" s="104">
        <v>89.1</v>
      </c>
      <c r="AV37" s="104">
        <v>90.4</v>
      </c>
      <c r="AW37" s="104">
        <v>86.1</v>
      </c>
      <c r="AX37" s="104">
        <v>111.8</v>
      </c>
      <c r="AY37" s="104">
        <v>108.3</v>
      </c>
      <c r="AZ37" s="391"/>
    </row>
    <row r="38" spans="2:52" ht="20.45" customHeight="1">
      <c r="B38" s="384" t="s">
        <v>166</v>
      </c>
      <c r="C38" s="103">
        <v>85.3</v>
      </c>
      <c r="D38" s="104">
        <v>-1.3</v>
      </c>
      <c r="E38" s="104">
        <v>99.9</v>
      </c>
      <c r="F38" s="104">
        <v>84.8</v>
      </c>
      <c r="G38" s="104">
        <v>72.8</v>
      </c>
      <c r="H38" s="104">
        <v>105.5</v>
      </c>
      <c r="I38" s="104">
        <v>95.1</v>
      </c>
      <c r="J38" s="104">
        <v>63.8</v>
      </c>
      <c r="K38" s="104">
        <v>86</v>
      </c>
      <c r="L38" s="104">
        <v>93.7</v>
      </c>
      <c r="M38" s="104">
        <v>99.3</v>
      </c>
      <c r="N38" s="104">
        <v>81.5</v>
      </c>
      <c r="O38" s="104">
        <v>76.7</v>
      </c>
      <c r="P38" s="104">
        <v>89.3</v>
      </c>
      <c r="Q38" s="104">
        <v>97.4</v>
      </c>
      <c r="R38" s="379"/>
      <c r="S38" s="384" t="s">
        <v>166</v>
      </c>
      <c r="T38" s="104">
        <v>101.1</v>
      </c>
      <c r="U38" s="104">
        <v>0.4</v>
      </c>
      <c r="V38" s="104">
        <v>112.1</v>
      </c>
      <c r="W38" s="104">
        <v>108.5</v>
      </c>
      <c r="X38" s="104">
        <v>95.1</v>
      </c>
      <c r="Y38" s="104">
        <v>112.5</v>
      </c>
      <c r="Z38" s="104">
        <v>95.3</v>
      </c>
      <c r="AA38" s="104">
        <v>87.7</v>
      </c>
      <c r="AB38" s="104">
        <v>112.1</v>
      </c>
      <c r="AC38" s="104">
        <v>97.3</v>
      </c>
      <c r="AD38" s="104">
        <v>102.8</v>
      </c>
      <c r="AE38" s="104">
        <v>91.4</v>
      </c>
      <c r="AF38" s="104">
        <v>90.4</v>
      </c>
      <c r="AG38" s="104">
        <v>112.6</v>
      </c>
      <c r="AH38" s="104">
        <v>108.3</v>
      </c>
      <c r="AI38" s="390"/>
      <c r="AJ38" s="384" t="s">
        <v>166</v>
      </c>
      <c r="AK38" s="104">
        <v>99.8</v>
      </c>
      <c r="AL38" s="104">
        <v>-0.4</v>
      </c>
      <c r="AM38" s="104">
        <v>105.3</v>
      </c>
      <c r="AN38" s="104">
        <v>108.6</v>
      </c>
      <c r="AO38" s="104">
        <v>107.1</v>
      </c>
      <c r="AP38" s="104">
        <v>124.5</v>
      </c>
      <c r="AQ38" s="104">
        <v>94.4</v>
      </c>
      <c r="AR38" s="104">
        <v>87.4</v>
      </c>
      <c r="AS38" s="104">
        <v>107.8</v>
      </c>
      <c r="AT38" s="104">
        <v>100.7</v>
      </c>
      <c r="AU38" s="104">
        <v>101.8</v>
      </c>
      <c r="AV38" s="104">
        <v>90.2</v>
      </c>
      <c r="AW38" s="104">
        <v>86.9</v>
      </c>
      <c r="AX38" s="104">
        <v>112.5</v>
      </c>
      <c r="AY38" s="104">
        <v>106.1</v>
      </c>
      <c r="AZ38" s="391"/>
    </row>
    <row r="39" spans="2:52" ht="20.45" customHeight="1" thickBot="1">
      <c r="B39" s="387" t="s">
        <v>167</v>
      </c>
      <c r="C39" s="105">
        <v>201.7</v>
      </c>
      <c r="D39" s="106">
        <v>3.1</v>
      </c>
      <c r="E39" s="106">
        <v>188.9</v>
      </c>
      <c r="F39" s="106">
        <v>256.89999999999998</v>
      </c>
      <c r="G39" s="106">
        <v>187.3</v>
      </c>
      <c r="H39" s="106">
        <v>190.6</v>
      </c>
      <c r="I39" s="106">
        <v>153.1</v>
      </c>
      <c r="J39" s="106">
        <v>182.2</v>
      </c>
      <c r="K39" s="106">
        <v>222.8</v>
      </c>
      <c r="L39" s="106">
        <v>129.6</v>
      </c>
      <c r="M39" s="106">
        <v>137.69999999999999</v>
      </c>
      <c r="N39" s="106">
        <v>196</v>
      </c>
      <c r="O39" s="106">
        <v>154.69999999999999</v>
      </c>
      <c r="P39" s="106">
        <v>206.5</v>
      </c>
      <c r="Q39" s="106">
        <v>164.5</v>
      </c>
      <c r="R39" s="379"/>
      <c r="S39" s="387" t="s">
        <v>167</v>
      </c>
      <c r="T39" s="106">
        <v>101.3</v>
      </c>
      <c r="U39" s="106">
        <v>0.7</v>
      </c>
      <c r="V39" s="106">
        <v>107.4</v>
      </c>
      <c r="W39" s="106">
        <v>108.1</v>
      </c>
      <c r="X39" s="106">
        <v>94.9</v>
      </c>
      <c r="Y39" s="106">
        <v>117.2</v>
      </c>
      <c r="Z39" s="106">
        <v>94.3</v>
      </c>
      <c r="AA39" s="106">
        <v>87.5</v>
      </c>
      <c r="AB39" s="106">
        <v>108.9</v>
      </c>
      <c r="AC39" s="106">
        <v>102.9</v>
      </c>
      <c r="AD39" s="106">
        <v>98.9</v>
      </c>
      <c r="AE39" s="106">
        <v>92.5</v>
      </c>
      <c r="AF39" s="106">
        <v>90.2</v>
      </c>
      <c r="AG39" s="106">
        <v>114.1</v>
      </c>
      <c r="AH39" s="106">
        <v>104.5</v>
      </c>
      <c r="AI39" s="390"/>
      <c r="AJ39" s="387" t="s">
        <v>167</v>
      </c>
      <c r="AK39" s="106">
        <v>100.3</v>
      </c>
      <c r="AL39" s="106">
        <v>-0.1</v>
      </c>
      <c r="AM39" s="106">
        <v>102</v>
      </c>
      <c r="AN39" s="106">
        <v>108.5</v>
      </c>
      <c r="AO39" s="106">
        <v>107</v>
      </c>
      <c r="AP39" s="106">
        <v>128.6</v>
      </c>
      <c r="AQ39" s="106">
        <v>94.2</v>
      </c>
      <c r="AR39" s="106">
        <v>88</v>
      </c>
      <c r="AS39" s="106">
        <v>107.7</v>
      </c>
      <c r="AT39" s="106">
        <v>104</v>
      </c>
      <c r="AU39" s="106">
        <v>97.9</v>
      </c>
      <c r="AV39" s="106">
        <v>91.3</v>
      </c>
      <c r="AW39" s="106">
        <v>87.3</v>
      </c>
      <c r="AX39" s="106">
        <v>112.5</v>
      </c>
      <c r="AY39" s="106">
        <v>103.1</v>
      </c>
    </row>
    <row r="40" spans="2:52" ht="16.5" customHeight="1">
      <c r="B40" s="392" t="s">
        <v>172</v>
      </c>
      <c r="C40" s="393"/>
      <c r="D40" s="393"/>
      <c r="E40" s="393"/>
      <c r="F40" s="393"/>
      <c r="G40" s="393"/>
      <c r="H40" s="393"/>
      <c r="I40" s="393"/>
      <c r="J40" s="393"/>
      <c r="K40" s="393"/>
      <c r="L40" s="393"/>
      <c r="M40" s="393"/>
      <c r="N40" s="393"/>
      <c r="O40" s="393"/>
      <c r="P40" s="393"/>
      <c r="Q40" s="393"/>
      <c r="R40" s="394"/>
      <c r="S40" s="395"/>
      <c r="T40" s="396"/>
      <c r="U40" s="396"/>
      <c r="V40" s="396"/>
      <c r="W40" s="396"/>
      <c r="X40" s="396"/>
      <c r="Y40" s="396"/>
      <c r="Z40" s="396"/>
      <c r="AA40" s="396"/>
      <c r="AB40" s="396"/>
      <c r="AC40" s="396"/>
      <c r="AD40" s="396"/>
      <c r="AE40" s="396"/>
      <c r="AF40" s="396"/>
      <c r="AG40" s="396"/>
      <c r="AH40" s="396"/>
      <c r="AI40" s="397"/>
      <c r="AJ40" s="395"/>
      <c r="AK40" s="396"/>
      <c r="AL40" s="396"/>
      <c r="AM40" s="396"/>
      <c r="AN40" s="396"/>
      <c r="AO40" s="396"/>
      <c r="AP40" s="396"/>
      <c r="AQ40" s="396"/>
      <c r="AR40" s="396"/>
      <c r="AS40" s="396"/>
      <c r="AT40" s="396"/>
      <c r="AU40" s="396"/>
      <c r="AV40" s="396"/>
      <c r="AW40" s="396"/>
      <c r="AX40" s="396"/>
      <c r="AY40" s="396"/>
    </row>
    <row r="41" spans="2:52">
      <c r="AI41" s="3"/>
    </row>
    <row r="42" spans="2:52">
      <c r="B42" s="398"/>
      <c r="S42" s="398"/>
      <c r="AI42" s="3"/>
      <c r="AJ42" s="398"/>
    </row>
    <row r="43" spans="2:52">
      <c r="AI43" s="3"/>
    </row>
    <row r="44" spans="2:52">
      <c r="AI44" s="3"/>
    </row>
    <row r="45" spans="2:52">
      <c r="AI45" s="3"/>
    </row>
    <row r="46" spans="2:52">
      <c r="AI46" s="3"/>
    </row>
    <row r="47" spans="2:52">
      <c r="AI47" s="3"/>
    </row>
    <row r="68" spans="6:6">
      <c r="F68" s="399"/>
    </row>
  </sheetData>
  <mergeCells count="93">
    <mergeCell ref="B2:Q2"/>
    <mergeCell ref="S2:AH2"/>
    <mergeCell ref="AJ2:AY2"/>
    <mergeCell ref="B4:B5"/>
    <mergeCell ref="C4:C5"/>
    <mergeCell ref="E4:E5"/>
    <mergeCell ref="F4:F5"/>
    <mergeCell ref="G4:G5"/>
    <mergeCell ref="H4:H5"/>
    <mergeCell ref="I4:I5"/>
    <mergeCell ref="W4:W5"/>
    <mergeCell ref="J4:J5"/>
    <mergeCell ref="K4:K5"/>
    <mergeCell ref="L4:L5"/>
    <mergeCell ref="M4:M5"/>
    <mergeCell ref="N4:N5"/>
    <mergeCell ref="O4:O5"/>
    <mergeCell ref="P4:P5"/>
    <mergeCell ref="Q4:Q5"/>
    <mergeCell ref="S4:S5"/>
    <mergeCell ref="T4:T5"/>
    <mergeCell ref="V4:V5"/>
    <mergeCell ref="AJ4:AJ5"/>
    <mergeCell ref="X4:X5"/>
    <mergeCell ref="Y4:Y5"/>
    <mergeCell ref="Z4:Z5"/>
    <mergeCell ref="AA4:AA5"/>
    <mergeCell ref="AB4:AB5"/>
    <mergeCell ref="AC4:AC5"/>
    <mergeCell ref="AD4:AD5"/>
    <mergeCell ref="AE4:AE5"/>
    <mergeCell ref="AF4:AF5"/>
    <mergeCell ref="AG4:AG5"/>
    <mergeCell ref="AH4:AH5"/>
    <mergeCell ref="AW4:AW5"/>
    <mergeCell ref="AK4:AK5"/>
    <mergeCell ref="AM4:AM5"/>
    <mergeCell ref="AN4:AN5"/>
    <mergeCell ref="AO4:AO5"/>
    <mergeCell ref="AP4:AP5"/>
    <mergeCell ref="AQ4:AQ5"/>
    <mergeCell ref="P23:P24"/>
    <mergeCell ref="AX4:AX5"/>
    <mergeCell ref="AY4:AY5"/>
    <mergeCell ref="B23:B24"/>
    <mergeCell ref="C23:C24"/>
    <mergeCell ref="E23:E24"/>
    <mergeCell ref="F23:F24"/>
    <mergeCell ref="G23:G24"/>
    <mergeCell ref="H23:H24"/>
    <mergeCell ref="I23:I24"/>
    <mergeCell ref="J23:J24"/>
    <mergeCell ref="AR4:AR5"/>
    <mergeCell ref="AS4:AS5"/>
    <mergeCell ref="AT4:AT5"/>
    <mergeCell ref="AU4:AU5"/>
    <mergeCell ref="AV4:AV5"/>
    <mergeCell ref="K23:K24"/>
    <mergeCell ref="L23:L24"/>
    <mergeCell ref="M23:M24"/>
    <mergeCell ref="N23:N24"/>
    <mergeCell ref="O23:O24"/>
    <mergeCell ref="AD23:AD24"/>
    <mergeCell ref="Q23:Q24"/>
    <mergeCell ref="S23:S24"/>
    <mergeCell ref="T23:T24"/>
    <mergeCell ref="V23:V24"/>
    <mergeCell ref="W23:W24"/>
    <mergeCell ref="X23:X24"/>
    <mergeCell ref="Y23:Y24"/>
    <mergeCell ref="Z23:Z24"/>
    <mergeCell ref="AA23:AA24"/>
    <mergeCell ref="AB23:AB24"/>
    <mergeCell ref="AC23:AC24"/>
    <mergeCell ref="AR23:AR24"/>
    <mergeCell ref="AE23:AE24"/>
    <mergeCell ref="AF23:AF24"/>
    <mergeCell ref="AG23:AG24"/>
    <mergeCell ref="AH23:AH24"/>
    <mergeCell ref="AJ23:AJ24"/>
    <mergeCell ref="AK23:AK24"/>
    <mergeCell ref="AM23:AM24"/>
    <mergeCell ref="AN23:AN24"/>
    <mergeCell ref="AO23:AO24"/>
    <mergeCell ref="AP23:AP24"/>
    <mergeCell ref="AQ23:AQ24"/>
    <mergeCell ref="AY23:AY24"/>
    <mergeCell ref="AS23:AS24"/>
    <mergeCell ref="AT23:AT24"/>
    <mergeCell ref="AU23:AU24"/>
    <mergeCell ref="AV23:AV24"/>
    <mergeCell ref="AW23:AW24"/>
    <mergeCell ref="AX23:AX24"/>
  </mergeCells>
  <phoneticPr fontId="3"/>
  <printOptions horizontalCentered="1"/>
  <pageMargins left="0.51181102362204722" right="0.51181102362204722" top="0.74803149606299213" bottom="0.55118110236220474" header="0.51181102362204722" footer="0.51181102362204722"/>
  <pageSetup paperSize="9" scale="99" fitToWidth="3" fitToHeight="2" orientation="portrait" r:id="rId1"/>
  <headerFooter scaleWithDoc="0" alignWithMargins="0"/>
  <colBreaks count="2" manualBreakCount="2">
    <brk id="18" min="1" max="41" man="1"/>
    <brk id="35"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2"/>
  <sheetViews>
    <sheetView showGridLines="0" view="pageBreakPreview" zoomScale="110" zoomScaleNormal="100" zoomScaleSheetLayoutView="110" workbookViewId="0">
      <selection activeCell="B2" sqref="B2:Q8"/>
    </sheetView>
  </sheetViews>
  <sheetFormatPr defaultRowHeight="13.5"/>
  <cols>
    <col min="1" max="1" width="9" style="2"/>
    <col min="2" max="2" width="8.75" style="2" customWidth="1"/>
    <col min="3" max="4" width="5.5" style="2" customWidth="1"/>
    <col min="5" max="7" width="5.25" style="2" customWidth="1"/>
    <col min="8" max="10" width="5.875" style="2" customWidth="1"/>
    <col min="11" max="12" width="6" style="2" customWidth="1"/>
    <col min="13" max="13" width="6.875" style="2" customWidth="1"/>
    <col min="14" max="14" width="5.625" style="2" customWidth="1"/>
    <col min="15" max="16" width="5.25" style="2" customWidth="1"/>
    <col min="17" max="17" width="6" style="2" customWidth="1"/>
    <col min="18" max="18" width="0.375" style="2" customWidth="1"/>
    <col min="19" max="19" width="8.75" style="2" customWidth="1"/>
    <col min="20" max="21" width="5.5" style="2" customWidth="1"/>
    <col min="22" max="24" width="5.25" style="2" customWidth="1"/>
    <col min="25" max="27" width="5.875" style="2" customWidth="1"/>
    <col min="28" max="29" width="6" style="2" customWidth="1"/>
    <col min="30" max="30" width="6.875" style="2" customWidth="1"/>
    <col min="31" max="31" width="5.375" style="2" customWidth="1"/>
    <col min="32" max="33" width="5.25" style="2" customWidth="1"/>
    <col min="34" max="34" width="6" style="2" customWidth="1"/>
    <col min="35" max="35" width="8.75" style="2" customWidth="1"/>
    <col min="36" max="37" width="5.5" style="2" customWidth="1"/>
    <col min="38" max="40" width="5.25" style="2" customWidth="1"/>
    <col min="41" max="43" width="5.875" style="2" customWidth="1"/>
    <col min="44" max="45" width="6" style="2" customWidth="1"/>
    <col min="46" max="46" width="6.875" style="2" customWidth="1"/>
    <col min="47" max="47" width="5.625" style="2" customWidth="1"/>
    <col min="48" max="49" width="5.25" style="2" customWidth="1"/>
    <col min="50" max="50" width="6" style="2" customWidth="1"/>
    <col min="51" max="16384" width="9" style="2"/>
  </cols>
  <sheetData>
    <row r="1" spans="1:52">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row>
    <row r="2" spans="1:52" ht="28.5" customHeight="1">
      <c r="A2" s="369"/>
      <c r="B2" s="607" t="s">
        <v>181</v>
      </c>
      <c r="C2" s="607"/>
      <c r="D2" s="607"/>
      <c r="E2" s="607"/>
      <c r="F2" s="607"/>
      <c r="G2" s="607"/>
      <c r="H2" s="607"/>
      <c r="I2" s="607"/>
      <c r="J2" s="607"/>
      <c r="K2" s="607"/>
      <c r="L2" s="607"/>
      <c r="M2" s="607"/>
      <c r="N2" s="607"/>
      <c r="O2" s="607"/>
      <c r="P2" s="607"/>
      <c r="Q2" s="607"/>
      <c r="R2" s="371"/>
      <c r="S2" s="609" t="s">
        <v>469</v>
      </c>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row>
    <row r="3" spans="1:52" ht="23.25" customHeight="1" thickBot="1">
      <c r="B3" s="372" t="s">
        <v>174</v>
      </c>
      <c r="C3" s="373"/>
      <c r="D3" s="373"/>
      <c r="E3" s="373"/>
      <c r="F3" s="373"/>
      <c r="G3" s="373"/>
      <c r="H3" s="373"/>
      <c r="I3" s="373"/>
      <c r="J3" s="373"/>
      <c r="K3" s="373"/>
      <c r="L3" s="373"/>
      <c r="M3" s="373"/>
      <c r="N3" s="373"/>
      <c r="O3" s="373"/>
      <c r="P3" s="373"/>
      <c r="Q3" s="374" t="s">
        <v>135</v>
      </c>
      <c r="R3" s="371"/>
      <c r="S3" s="372" t="s">
        <v>175</v>
      </c>
      <c r="T3" s="373"/>
      <c r="U3" s="373"/>
      <c r="V3" s="373"/>
      <c r="W3" s="373"/>
      <c r="X3" s="373"/>
      <c r="Y3" s="373"/>
      <c r="Z3" s="373"/>
      <c r="AA3" s="373"/>
      <c r="AB3" s="373"/>
      <c r="AC3" s="373"/>
      <c r="AD3" s="373"/>
      <c r="AE3" s="373"/>
      <c r="AF3" s="373"/>
      <c r="AG3" s="373"/>
      <c r="AH3" s="374" t="s">
        <v>135</v>
      </c>
      <c r="AI3" s="372" t="s">
        <v>176</v>
      </c>
      <c r="AJ3" s="373"/>
      <c r="AK3" s="373"/>
      <c r="AL3" s="373"/>
      <c r="AM3" s="373"/>
      <c r="AN3" s="373"/>
      <c r="AO3" s="373"/>
      <c r="AP3" s="373"/>
      <c r="AQ3" s="373"/>
      <c r="AR3" s="373"/>
      <c r="AS3" s="373"/>
      <c r="AT3" s="373"/>
      <c r="AU3" s="373"/>
      <c r="AV3" s="373"/>
      <c r="AW3" s="373"/>
      <c r="AX3" s="374" t="s">
        <v>135</v>
      </c>
    </row>
    <row r="4" spans="1:52" ht="10.5" customHeight="1">
      <c r="B4" s="603" t="s">
        <v>138</v>
      </c>
      <c r="C4" s="605" t="s">
        <v>470</v>
      </c>
      <c r="D4" s="375"/>
      <c r="E4" s="600" t="s">
        <v>139</v>
      </c>
      <c r="F4" s="600" t="s">
        <v>140</v>
      </c>
      <c r="G4" s="600" t="s">
        <v>141</v>
      </c>
      <c r="H4" s="600" t="s">
        <v>152</v>
      </c>
      <c r="I4" s="600" t="s">
        <v>143</v>
      </c>
      <c r="J4" s="600" t="s">
        <v>144</v>
      </c>
      <c r="K4" s="596" t="s">
        <v>145</v>
      </c>
      <c r="L4" s="598" t="s">
        <v>146</v>
      </c>
      <c r="M4" s="598" t="s">
        <v>147</v>
      </c>
      <c r="N4" s="600" t="s">
        <v>148</v>
      </c>
      <c r="O4" s="600" t="s">
        <v>149</v>
      </c>
      <c r="P4" s="600" t="s">
        <v>82</v>
      </c>
      <c r="Q4" s="594" t="s">
        <v>150</v>
      </c>
      <c r="R4" s="371"/>
      <c r="S4" s="603" t="s">
        <v>138</v>
      </c>
      <c r="T4" s="605" t="s">
        <v>470</v>
      </c>
      <c r="U4" s="375"/>
      <c r="V4" s="600" t="s">
        <v>139</v>
      </c>
      <c r="W4" s="600" t="s">
        <v>140</v>
      </c>
      <c r="X4" s="600" t="s">
        <v>141</v>
      </c>
      <c r="Y4" s="600" t="s">
        <v>152</v>
      </c>
      <c r="Z4" s="600" t="s">
        <v>143</v>
      </c>
      <c r="AA4" s="600" t="s">
        <v>144</v>
      </c>
      <c r="AB4" s="596" t="s">
        <v>145</v>
      </c>
      <c r="AC4" s="598" t="s">
        <v>146</v>
      </c>
      <c r="AD4" s="598" t="s">
        <v>147</v>
      </c>
      <c r="AE4" s="600" t="s">
        <v>148</v>
      </c>
      <c r="AF4" s="600" t="s">
        <v>149</v>
      </c>
      <c r="AG4" s="600" t="s">
        <v>82</v>
      </c>
      <c r="AH4" s="594" t="s">
        <v>150</v>
      </c>
      <c r="AI4" s="603" t="s">
        <v>138</v>
      </c>
      <c r="AJ4" s="605" t="s">
        <v>470</v>
      </c>
      <c r="AK4" s="375"/>
      <c r="AL4" s="600" t="s">
        <v>139</v>
      </c>
      <c r="AM4" s="600" t="s">
        <v>140</v>
      </c>
      <c r="AN4" s="600" t="s">
        <v>141</v>
      </c>
      <c r="AO4" s="600" t="s">
        <v>152</v>
      </c>
      <c r="AP4" s="600" t="s">
        <v>143</v>
      </c>
      <c r="AQ4" s="600" t="s">
        <v>144</v>
      </c>
      <c r="AR4" s="596" t="s">
        <v>145</v>
      </c>
      <c r="AS4" s="598" t="s">
        <v>146</v>
      </c>
      <c r="AT4" s="598" t="s">
        <v>147</v>
      </c>
      <c r="AU4" s="600" t="s">
        <v>148</v>
      </c>
      <c r="AV4" s="600" t="s">
        <v>149</v>
      </c>
      <c r="AW4" s="600" t="s">
        <v>82</v>
      </c>
      <c r="AX4" s="594" t="s">
        <v>150</v>
      </c>
    </row>
    <row r="5" spans="1:52" ht="36" customHeight="1">
      <c r="B5" s="604"/>
      <c r="C5" s="606"/>
      <c r="D5" s="376" t="s">
        <v>153</v>
      </c>
      <c r="E5" s="601"/>
      <c r="F5" s="601"/>
      <c r="G5" s="601"/>
      <c r="H5" s="601"/>
      <c r="I5" s="601"/>
      <c r="J5" s="601"/>
      <c r="K5" s="597"/>
      <c r="L5" s="599"/>
      <c r="M5" s="599"/>
      <c r="N5" s="601"/>
      <c r="O5" s="601"/>
      <c r="P5" s="601"/>
      <c r="Q5" s="595"/>
      <c r="R5" s="371"/>
      <c r="S5" s="604"/>
      <c r="T5" s="606"/>
      <c r="U5" s="376" t="s">
        <v>471</v>
      </c>
      <c r="V5" s="601"/>
      <c r="W5" s="601"/>
      <c r="X5" s="601"/>
      <c r="Y5" s="601"/>
      <c r="Z5" s="601"/>
      <c r="AA5" s="601"/>
      <c r="AB5" s="597"/>
      <c r="AC5" s="599"/>
      <c r="AD5" s="599"/>
      <c r="AE5" s="601"/>
      <c r="AF5" s="601"/>
      <c r="AG5" s="601"/>
      <c r="AH5" s="595"/>
      <c r="AI5" s="604"/>
      <c r="AJ5" s="606"/>
      <c r="AK5" s="376" t="s">
        <v>472</v>
      </c>
      <c r="AL5" s="601"/>
      <c r="AM5" s="601"/>
      <c r="AN5" s="601"/>
      <c r="AO5" s="601"/>
      <c r="AP5" s="601"/>
      <c r="AQ5" s="601"/>
      <c r="AR5" s="597"/>
      <c r="AS5" s="599"/>
      <c r="AT5" s="599"/>
      <c r="AU5" s="601"/>
      <c r="AV5" s="601"/>
      <c r="AW5" s="601"/>
      <c r="AX5" s="595"/>
      <c r="AZ5" s="532"/>
    </row>
    <row r="6" spans="1:52" ht="20.45" customHeight="1">
      <c r="B6" s="400" t="s">
        <v>473</v>
      </c>
      <c r="C6" s="378">
        <v>99.8</v>
      </c>
      <c r="D6" s="378">
        <v>-0.1</v>
      </c>
      <c r="E6" s="378">
        <v>99.7</v>
      </c>
      <c r="F6" s="378">
        <v>101.1</v>
      </c>
      <c r="G6" s="378" t="s">
        <v>31</v>
      </c>
      <c r="H6" s="378">
        <v>100.6</v>
      </c>
      <c r="I6" s="378">
        <v>92.1</v>
      </c>
      <c r="J6" s="378">
        <v>100.5</v>
      </c>
      <c r="K6" s="378">
        <v>97.5</v>
      </c>
      <c r="L6" s="378">
        <v>115.2</v>
      </c>
      <c r="M6" s="530">
        <v>97.4</v>
      </c>
      <c r="N6" s="378">
        <v>99.5</v>
      </c>
      <c r="O6" s="378">
        <v>99.2</v>
      </c>
      <c r="P6" s="378">
        <v>100.4</v>
      </c>
      <c r="Q6" s="378">
        <v>104.2</v>
      </c>
      <c r="R6" s="380"/>
      <c r="S6" s="400" t="s">
        <v>474</v>
      </c>
      <c r="T6" s="528">
        <v>100</v>
      </c>
      <c r="U6" s="378">
        <v>0</v>
      </c>
      <c r="V6" s="402">
        <v>100.8</v>
      </c>
      <c r="W6" s="402">
        <v>101.3</v>
      </c>
      <c r="X6" s="378" t="s">
        <v>31</v>
      </c>
      <c r="Y6" s="402">
        <v>103.3</v>
      </c>
      <c r="Z6" s="402">
        <v>91.5</v>
      </c>
      <c r="AA6" s="402">
        <v>100.2</v>
      </c>
      <c r="AB6" s="402">
        <v>98.4</v>
      </c>
      <c r="AC6" s="402">
        <v>117.7</v>
      </c>
      <c r="AD6" s="530">
        <v>99.3</v>
      </c>
      <c r="AE6" s="402">
        <v>97.2</v>
      </c>
      <c r="AF6" s="402">
        <v>99.3</v>
      </c>
      <c r="AG6" s="402">
        <v>99.8</v>
      </c>
      <c r="AH6" s="402">
        <v>103.5</v>
      </c>
      <c r="AI6" s="400" t="s">
        <v>475</v>
      </c>
      <c r="AJ6" s="382">
        <v>97.4</v>
      </c>
      <c r="AK6" s="378">
        <v>-2.5</v>
      </c>
      <c r="AL6" s="382">
        <v>88.2</v>
      </c>
      <c r="AM6" s="382">
        <v>99</v>
      </c>
      <c r="AN6" s="378" t="s">
        <v>31</v>
      </c>
      <c r="AO6" s="382">
        <v>83.7</v>
      </c>
      <c r="AP6" s="382">
        <v>106.2</v>
      </c>
      <c r="AQ6" s="382">
        <v>104</v>
      </c>
      <c r="AR6" s="382">
        <v>89.2</v>
      </c>
      <c r="AS6" s="382">
        <v>69.7</v>
      </c>
      <c r="AT6" s="530">
        <v>62.9</v>
      </c>
      <c r="AU6" s="382">
        <v>117.5</v>
      </c>
      <c r="AV6" s="382">
        <v>96.7</v>
      </c>
      <c r="AW6" s="382">
        <v>121.3</v>
      </c>
      <c r="AX6" s="382">
        <v>116.5</v>
      </c>
    </row>
    <row r="7" spans="1:52" ht="20.45" customHeight="1">
      <c r="B7" s="384" t="s">
        <v>476</v>
      </c>
      <c r="C7" s="382">
        <v>99.7</v>
      </c>
      <c r="D7" s="382">
        <v>-0.1</v>
      </c>
      <c r="E7" s="382">
        <v>100.2</v>
      </c>
      <c r="F7" s="382">
        <v>100.5</v>
      </c>
      <c r="G7" s="530">
        <v>97.2</v>
      </c>
      <c r="H7" s="382">
        <v>99.2</v>
      </c>
      <c r="I7" s="382">
        <v>98.6</v>
      </c>
      <c r="J7" s="382">
        <v>89.9</v>
      </c>
      <c r="K7" s="382">
        <v>96.3</v>
      </c>
      <c r="L7" s="382">
        <v>115.8</v>
      </c>
      <c r="M7" s="382">
        <v>83.8</v>
      </c>
      <c r="N7" s="382">
        <v>101.2</v>
      </c>
      <c r="O7" s="382">
        <v>98.3</v>
      </c>
      <c r="P7" s="382">
        <v>100.9</v>
      </c>
      <c r="Q7" s="382">
        <v>103.1</v>
      </c>
      <c r="R7" s="380"/>
      <c r="S7" s="384" t="s">
        <v>177</v>
      </c>
      <c r="T7" s="528">
        <v>100</v>
      </c>
      <c r="U7" s="382">
        <v>0</v>
      </c>
      <c r="V7" s="402">
        <v>101.2</v>
      </c>
      <c r="W7" s="402">
        <v>100</v>
      </c>
      <c r="X7" s="530">
        <v>99.5</v>
      </c>
      <c r="Y7" s="402">
        <v>103.8</v>
      </c>
      <c r="Z7" s="402">
        <v>98.2</v>
      </c>
      <c r="AA7" s="402">
        <v>92.3</v>
      </c>
      <c r="AB7" s="402">
        <v>98.1</v>
      </c>
      <c r="AC7" s="402">
        <v>115.3</v>
      </c>
      <c r="AD7" s="402">
        <v>84.4</v>
      </c>
      <c r="AE7" s="402">
        <v>100.4</v>
      </c>
      <c r="AF7" s="402">
        <v>98.6</v>
      </c>
      <c r="AG7" s="402">
        <v>101.2</v>
      </c>
      <c r="AH7" s="402">
        <v>102.6</v>
      </c>
      <c r="AI7" s="384" t="s">
        <v>177</v>
      </c>
      <c r="AJ7" s="382">
        <v>95.5</v>
      </c>
      <c r="AK7" s="382">
        <v>-2</v>
      </c>
      <c r="AL7" s="382">
        <v>89.6</v>
      </c>
      <c r="AM7" s="382">
        <v>105.5</v>
      </c>
      <c r="AN7" s="530">
        <v>79.5</v>
      </c>
      <c r="AO7" s="382">
        <v>70.099999999999994</v>
      </c>
      <c r="AP7" s="382">
        <v>103.8</v>
      </c>
      <c r="AQ7" s="382">
        <v>58.3</v>
      </c>
      <c r="AR7" s="382">
        <v>79.5</v>
      </c>
      <c r="AS7" s="382">
        <v>123.9</v>
      </c>
      <c r="AT7" s="382">
        <v>74</v>
      </c>
      <c r="AU7" s="382">
        <v>108</v>
      </c>
      <c r="AV7" s="382">
        <v>89.3</v>
      </c>
      <c r="AW7" s="382">
        <v>88.7</v>
      </c>
      <c r="AX7" s="382">
        <v>111</v>
      </c>
    </row>
    <row r="8" spans="1:52" ht="20.45" customHeight="1">
      <c r="B8" s="108" t="s">
        <v>154</v>
      </c>
      <c r="C8" s="100">
        <v>98.9</v>
      </c>
      <c r="D8" s="102">
        <v>-0.8</v>
      </c>
      <c r="E8" s="102">
        <v>101.2</v>
      </c>
      <c r="F8" s="102">
        <v>99.2</v>
      </c>
      <c r="G8" s="102">
        <v>98.6</v>
      </c>
      <c r="H8" s="102">
        <v>95.3</v>
      </c>
      <c r="I8" s="102">
        <v>101.9</v>
      </c>
      <c r="J8" s="102">
        <v>95.4</v>
      </c>
      <c r="K8" s="102">
        <v>99.6</v>
      </c>
      <c r="L8" s="102">
        <v>104.6</v>
      </c>
      <c r="M8" s="102">
        <v>93</v>
      </c>
      <c r="N8" s="102">
        <v>101.1</v>
      </c>
      <c r="O8" s="102">
        <v>96.5</v>
      </c>
      <c r="P8" s="102">
        <v>97.9</v>
      </c>
      <c r="Q8" s="102">
        <v>98.9</v>
      </c>
      <c r="R8" s="380"/>
      <c r="S8" s="108" t="s">
        <v>154</v>
      </c>
      <c r="T8" s="102">
        <v>98.5</v>
      </c>
      <c r="U8" s="102">
        <v>-1.5</v>
      </c>
      <c r="V8" s="102">
        <v>97</v>
      </c>
      <c r="W8" s="102">
        <v>98.9</v>
      </c>
      <c r="X8" s="102">
        <v>100.4</v>
      </c>
      <c r="Y8" s="102">
        <v>99.7</v>
      </c>
      <c r="Z8" s="102">
        <v>102.3</v>
      </c>
      <c r="AA8" s="102">
        <v>96.3</v>
      </c>
      <c r="AB8" s="102">
        <v>99.4</v>
      </c>
      <c r="AC8" s="102">
        <v>104.7</v>
      </c>
      <c r="AD8" s="102">
        <v>93.2</v>
      </c>
      <c r="AE8" s="102">
        <v>97.8</v>
      </c>
      <c r="AF8" s="102">
        <v>95</v>
      </c>
      <c r="AG8" s="102">
        <v>97</v>
      </c>
      <c r="AH8" s="102">
        <v>97.2</v>
      </c>
      <c r="AI8" s="108" t="s">
        <v>154</v>
      </c>
      <c r="AJ8" s="102">
        <v>104.4</v>
      </c>
      <c r="AK8" s="102">
        <v>9.3000000000000007</v>
      </c>
      <c r="AL8" s="102">
        <v>148.5</v>
      </c>
      <c r="AM8" s="102">
        <v>103</v>
      </c>
      <c r="AN8" s="102">
        <v>84.9</v>
      </c>
      <c r="AO8" s="102">
        <v>67.900000000000006</v>
      </c>
      <c r="AP8" s="102">
        <v>91.5</v>
      </c>
      <c r="AQ8" s="102">
        <v>83.6</v>
      </c>
      <c r="AR8" s="102">
        <v>100.6</v>
      </c>
      <c r="AS8" s="102">
        <v>102</v>
      </c>
      <c r="AT8" s="102">
        <v>90.5</v>
      </c>
      <c r="AU8" s="102">
        <v>126.3</v>
      </c>
      <c r="AV8" s="102">
        <v>141.30000000000001</v>
      </c>
      <c r="AW8" s="102">
        <v>128.19999999999999</v>
      </c>
      <c r="AX8" s="102">
        <v>127.8</v>
      </c>
    </row>
    <row r="9" spans="1:52" ht="20.45" customHeight="1">
      <c r="B9" s="110" t="s">
        <v>155</v>
      </c>
      <c r="C9" s="103">
        <v>93.1</v>
      </c>
      <c r="D9" s="104">
        <v>-0.7</v>
      </c>
      <c r="E9" s="104">
        <v>95.6</v>
      </c>
      <c r="F9" s="104">
        <v>88.9</v>
      </c>
      <c r="G9" s="104">
        <v>93.1</v>
      </c>
      <c r="H9" s="104">
        <v>91</v>
      </c>
      <c r="I9" s="104">
        <v>98.1</v>
      </c>
      <c r="J9" s="104">
        <v>92</v>
      </c>
      <c r="K9" s="104">
        <v>83.6</v>
      </c>
      <c r="L9" s="104">
        <v>101.6</v>
      </c>
      <c r="M9" s="104">
        <v>86.8</v>
      </c>
      <c r="N9" s="104">
        <v>91.8</v>
      </c>
      <c r="O9" s="104">
        <v>93.4</v>
      </c>
      <c r="P9" s="104">
        <v>94.9</v>
      </c>
      <c r="Q9" s="104">
        <v>95</v>
      </c>
      <c r="R9" s="380"/>
      <c r="S9" s="110" t="s">
        <v>155</v>
      </c>
      <c r="T9" s="104">
        <v>92.3</v>
      </c>
      <c r="U9" s="104">
        <v>-1.5</v>
      </c>
      <c r="V9" s="104">
        <v>90.2</v>
      </c>
      <c r="W9" s="104">
        <v>88.3</v>
      </c>
      <c r="X9" s="104">
        <v>90.5</v>
      </c>
      <c r="Y9" s="104">
        <v>92.9</v>
      </c>
      <c r="Z9" s="104">
        <v>98.4</v>
      </c>
      <c r="AA9" s="104">
        <v>93.9</v>
      </c>
      <c r="AB9" s="104">
        <v>85.6</v>
      </c>
      <c r="AC9" s="104">
        <v>100.4</v>
      </c>
      <c r="AD9" s="104">
        <v>87.1</v>
      </c>
      <c r="AE9" s="104">
        <v>87.9</v>
      </c>
      <c r="AF9" s="104">
        <v>91.4</v>
      </c>
      <c r="AG9" s="104">
        <v>95.5</v>
      </c>
      <c r="AH9" s="104">
        <v>92.3</v>
      </c>
      <c r="AI9" s="110" t="s">
        <v>155</v>
      </c>
      <c r="AJ9" s="104">
        <v>104.7</v>
      </c>
      <c r="AK9" s="104">
        <v>9.9</v>
      </c>
      <c r="AL9" s="104">
        <v>156.9</v>
      </c>
      <c r="AM9" s="104">
        <v>96.6</v>
      </c>
      <c r="AN9" s="104">
        <v>113.2</v>
      </c>
      <c r="AO9" s="104">
        <v>78.7</v>
      </c>
      <c r="AP9" s="104">
        <v>89.4</v>
      </c>
      <c r="AQ9" s="104">
        <v>68.099999999999994</v>
      </c>
      <c r="AR9" s="104">
        <v>64.099999999999994</v>
      </c>
      <c r="AS9" s="104">
        <v>122.2</v>
      </c>
      <c r="AT9" s="104">
        <v>82.2</v>
      </c>
      <c r="AU9" s="104">
        <v>122.2</v>
      </c>
      <c r="AV9" s="104">
        <v>150</v>
      </c>
      <c r="AW9" s="104">
        <v>71.400000000000006</v>
      </c>
      <c r="AX9" s="104">
        <v>140.19999999999999</v>
      </c>
    </row>
    <row r="10" spans="1:52" ht="20.45" customHeight="1">
      <c r="B10" s="384" t="s">
        <v>477</v>
      </c>
      <c r="C10" s="103">
        <v>97.2</v>
      </c>
      <c r="D10" s="104">
        <v>-1.8</v>
      </c>
      <c r="E10" s="104">
        <v>98.9</v>
      </c>
      <c r="F10" s="104">
        <v>98.7</v>
      </c>
      <c r="G10" s="104">
        <v>95.1</v>
      </c>
      <c r="H10" s="104">
        <v>91.8</v>
      </c>
      <c r="I10" s="104">
        <v>102.5</v>
      </c>
      <c r="J10" s="104">
        <v>86.5</v>
      </c>
      <c r="K10" s="104">
        <v>99.3</v>
      </c>
      <c r="L10" s="104">
        <v>97.1</v>
      </c>
      <c r="M10" s="104">
        <v>88.1</v>
      </c>
      <c r="N10" s="104">
        <v>96.9</v>
      </c>
      <c r="O10" s="104">
        <v>96</v>
      </c>
      <c r="P10" s="104">
        <v>93.2</v>
      </c>
      <c r="Q10" s="104">
        <v>98</v>
      </c>
      <c r="R10" s="380"/>
      <c r="S10" s="384" t="s">
        <v>477</v>
      </c>
      <c r="T10" s="104">
        <v>96.6</v>
      </c>
      <c r="U10" s="104">
        <v>-2.4</v>
      </c>
      <c r="V10" s="104">
        <v>92</v>
      </c>
      <c r="W10" s="104">
        <v>98.1</v>
      </c>
      <c r="X10" s="104">
        <v>93.7</v>
      </c>
      <c r="Y10" s="104">
        <v>96.3</v>
      </c>
      <c r="Z10" s="104">
        <v>102.7</v>
      </c>
      <c r="AA10" s="104">
        <v>88.3</v>
      </c>
      <c r="AB10" s="104">
        <v>99.7</v>
      </c>
      <c r="AC10" s="104">
        <v>97.7</v>
      </c>
      <c r="AD10" s="104">
        <v>88.6</v>
      </c>
      <c r="AE10" s="104">
        <v>94.4</v>
      </c>
      <c r="AF10" s="104">
        <v>94.1</v>
      </c>
      <c r="AG10" s="104">
        <v>90.5</v>
      </c>
      <c r="AH10" s="104">
        <v>96.8</v>
      </c>
      <c r="AI10" s="384" t="s">
        <v>477</v>
      </c>
      <c r="AJ10" s="104">
        <v>105.7</v>
      </c>
      <c r="AK10" s="104">
        <v>6.7</v>
      </c>
      <c r="AL10" s="104">
        <v>177.1</v>
      </c>
      <c r="AM10" s="104">
        <v>104.7</v>
      </c>
      <c r="AN10" s="104">
        <v>105.8</v>
      </c>
      <c r="AO10" s="104">
        <v>63.9</v>
      </c>
      <c r="AP10" s="104">
        <v>95.5</v>
      </c>
      <c r="AQ10" s="104">
        <v>62.8</v>
      </c>
      <c r="AR10" s="104">
        <v>95.4</v>
      </c>
      <c r="AS10" s="104">
        <v>85.2</v>
      </c>
      <c r="AT10" s="104">
        <v>80.8</v>
      </c>
      <c r="AU10" s="104">
        <v>116.2</v>
      </c>
      <c r="AV10" s="104">
        <v>152</v>
      </c>
      <c r="AW10" s="104">
        <v>185.7</v>
      </c>
      <c r="AX10" s="104">
        <v>118.3</v>
      </c>
    </row>
    <row r="11" spans="1:52" ht="20.45" customHeight="1">
      <c r="B11" s="384" t="s">
        <v>157</v>
      </c>
      <c r="C11" s="103">
        <v>98.3</v>
      </c>
      <c r="D11" s="104">
        <v>-2.2000000000000002</v>
      </c>
      <c r="E11" s="104">
        <v>107.7</v>
      </c>
      <c r="F11" s="104">
        <v>97.6</v>
      </c>
      <c r="G11" s="104">
        <v>99.5</v>
      </c>
      <c r="H11" s="104">
        <v>92</v>
      </c>
      <c r="I11" s="104">
        <v>100.9</v>
      </c>
      <c r="J11" s="104">
        <v>90.7</v>
      </c>
      <c r="K11" s="104">
        <v>102.9</v>
      </c>
      <c r="L11" s="104">
        <v>106.6</v>
      </c>
      <c r="M11" s="104">
        <v>95.5</v>
      </c>
      <c r="N11" s="104">
        <v>100.9</v>
      </c>
      <c r="O11" s="104">
        <v>94.2</v>
      </c>
      <c r="P11" s="104">
        <v>104.2</v>
      </c>
      <c r="Q11" s="104">
        <v>99.3</v>
      </c>
      <c r="R11" s="380"/>
      <c r="S11" s="384" t="s">
        <v>157</v>
      </c>
      <c r="T11" s="104">
        <v>97.7</v>
      </c>
      <c r="U11" s="104">
        <v>-2.6</v>
      </c>
      <c r="V11" s="104">
        <v>100.2</v>
      </c>
      <c r="W11" s="104">
        <v>96.8</v>
      </c>
      <c r="X11" s="104">
        <v>103.1</v>
      </c>
      <c r="Y11" s="104">
        <v>97</v>
      </c>
      <c r="Z11" s="104">
        <v>100.7</v>
      </c>
      <c r="AA11" s="104">
        <v>92.2</v>
      </c>
      <c r="AB11" s="104">
        <v>101.4</v>
      </c>
      <c r="AC11" s="104">
        <v>106.1</v>
      </c>
      <c r="AD11" s="104">
        <v>97</v>
      </c>
      <c r="AE11" s="104">
        <v>101</v>
      </c>
      <c r="AF11" s="104">
        <v>92.6</v>
      </c>
      <c r="AG11" s="104">
        <v>102.8</v>
      </c>
      <c r="AH11" s="104">
        <v>96.7</v>
      </c>
      <c r="AI11" s="384" t="s">
        <v>157</v>
      </c>
      <c r="AJ11" s="104">
        <v>106.6</v>
      </c>
      <c r="AK11" s="104">
        <v>2.7</v>
      </c>
      <c r="AL11" s="104">
        <v>191</v>
      </c>
      <c r="AM11" s="104">
        <v>106.8</v>
      </c>
      <c r="AN11" s="104">
        <v>70.900000000000006</v>
      </c>
      <c r="AO11" s="104">
        <v>60.7</v>
      </c>
      <c r="AP11" s="104">
        <v>104.5</v>
      </c>
      <c r="AQ11" s="104">
        <v>70.8</v>
      </c>
      <c r="AR11" s="104">
        <v>117.6</v>
      </c>
      <c r="AS11" s="104">
        <v>113</v>
      </c>
      <c r="AT11" s="104">
        <v>69.900000000000006</v>
      </c>
      <c r="AU11" s="104">
        <v>100</v>
      </c>
      <c r="AV11" s="104">
        <v>140</v>
      </c>
      <c r="AW11" s="104">
        <v>150</v>
      </c>
      <c r="AX11" s="104">
        <v>145.1</v>
      </c>
    </row>
    <row r="12" spans="1:52" ht="20.45" customHeight="1">
      <c r="B12" s="384" t="s">
        <v>158</v>
      </c>
      <c r="C12" s="103">
        <v>101.2</v>
      </c>
      <c r="D12" s="104">
        <v>-2.7</v>
      </c>
      <c r="E12" s="104">
        <v>104.2</v>
      </c>
      <c r="F12" s="104">
        <v>103.6</v>
      </c>
      <c r="G12" s="104">
        <v>97.7</v>
      </c>
      <c r="H12" s="104">
        <v>98</v>
      </c>
      <c r="I12" s="104">
        <v>102.9</v>
      </c>
      <c r="J12" s="104">
        <v>94.7</v>
      </c>
      <c r="K12" s="104">
        <v>95.1</v>
      </c>
      <c r="L12" s="104">
        <v>110.8</v>
      </c>
      <c r="M12" s="104">
        <v>95.7</v>
      </c>
      <c r="N12" s="104">
        <v>105.1</v>
      </c>
      <c r="O12" s="104">
        <v>96.7</v>
      </c>
      <c r="P12" s="104">
        <v>95.7</v>
      </c>
      <c r="Q12" s="104">
        <v>104.2</v>
      </c>
      <c r="R12" s="380"/>
      <c r="S12" s="384" t="s">
        <v>158</v>
      </c>
      <c r="T12" s="104">
        <v>100.7</v>
      </c>
      <c r="U12" s="104">
        <v>-3.5</v>
      </c>
      <c r="V12" s="104">
        <v>100.3</v>
      </c>
      <c r="W12" s="104">
        <v>103.1</v>
      </c>
      <c r="X12" s="104">
        <v>100.7</v>
      </c>
      <c r="Y12" s="104">
        <v>102.3</v>
      </c>
      <c r="Z12" s="104">
        <v>103.3</v>
      </c>
      <c r="AA12" s="104">
        <v>95.5</v>
      </c>
      <c r="AB12" s="104">
        <v>98.8</v>
      </c>
      <c r="AC12" s="104">
        <v>111</v>
      </c>
      <c r="AD12" s="104">
        <v>96</v>
      </c>
      <c r="AE12" s="104">
        <v>102.3</v>
      </c>
      <c r="AF12" s="104">
        <v>94.8</v>
      </c>
      <c r="AG12" s="104">
        <v>96.1</v>
      </c>
      <c r="AH12" s="104">
        <v>100.7</v>
      </c>
      <c r="AI12" s="384" t="s">
        <v>158</v>
      </c>
      <c r="AJ12" s="104">
        <v>107.5</v>
      </c>
      <c r="AK12" s="104">
        <v>7.5</v>
      </c>
      <c r="AL12" s="104">
        <v>147.9</v>
      </c>
      <c r="AM12" s="104">
        <v>109.5</v>
      </c>
      <c r="AN12" s="104">
        <v>73.5</v>
      </c>
      <c r="AO12" s="104">
        <v>70.900000000000006</v>
      </c>
      <c r="AP12" s="104">
        <v>92.4</v>
      </c>
      <c r="AQ12" s="104">
        <v>85</v>
      </c>
      <c r="AR12" s="104">
        <v>59.5</v>
      </c>
      <c r="AS12" s="104">
        <v>105.6</v>
      </c>
      <c r="AT12" s="104">
        <v>91.8</v>
      </c>
      <c r="AU12" s="104">
        <v>126.5</v>
      </c>
      <c r="AV12" s="104">
        <v>150</v>
      </c>
      <c r="AW12" s="104">
        <v>78.599999999999994</v>
      </c>
      <c r="AX12" s="104">
        <v>164.6</v>
      </c>
    </row>
    <row r="13" spans="1:52" ht="20.45" customHeight="1">
      <c r="B13" s="384" t="s">
        <v>159</v>
      </c>
      <c r="C13" s="103">
        <v>96.9</v>
      </c>
      <c r="D13" s="104">
        <v>-0.4</v>
      </c>
      <c r="E13" s="104">
        <v>94.5</v>
      </c>
      <c r="F13" s="104">
        <v>95.3</v>
      </c>
      <c r="G13" s="104">
        <v>95.8</v>
      </c>
      <c r="H13" s="104">
        <v>88.1</v>
      </c>
      <c r="I13" s="104">
        <v>99.2</v>
      </c>
      <c r="J13" s="104">
        <v>97.2</v>
      </c>
      <c r="K13" s="104">
        <v>90.7</v>
      </c>
      <c r="L13" s="104">
        <v>111.9</v>
      </c>
      <c r="M13" s="104">
        <v>90.1</v>
      </c>
      <c r="N13" s="104">
        <v>105.3</v>
      </c>
      <c r="O13" s="104">
        <v>95</v>
      </c>
      <c r="P13" s="104">
        <v>100.3</v>
      </c>
      <c r="Q13" s="104">
        <v>97.4</v>
      </c>
      <c r="R13" s="380"/>
      <c r="S13" s="384" t="s">
        <v>159</v>
      </c>
      <c r="T13" s="104">
        <v>96.9</v>
      </c>
      <c r="U13" s="104">
        <v>-0.8</v>
      </c>
      <c r="V13" s="104">
        <v>92.6</v>
      </c>
      <c r="W13" s="104">
        <v>95</v>
      </c>
      <c r="X13" s="104">
        <v>100.1</v>
      </c>
      <c r="Y13" s="104">
        <v>92</v>
      </c>
      <c r="Z13" s="104">
        <v>100.2</v>
      </c>
      <c r="AA13" s="104">
        <v>97.5</v>
      </c>
      <c r="AB13" s="104">
        <v>93.4</v>
      </c>
      <c r="AC13" s="104">
        <v>112.2</v>
      </c>
      <c r="AD13" s="104">
        <v>90.8</v>
      </c>
      <c r="AE13" s="104">
        <v>102.9</v>
      </c>
      <c r="AF13" s="104">
        <v>93.4</v>
      </c>
      <c r="AG13" s="104">
        <v>100.1</v>
      </c>
      <c r="AH13" s="104">
        <v>95.1</v>
      </c>
      <c r="AI13" s="384" t="s">
        <v>159</v>
      </c>
      <c r="AJ13" s="104">
        <v>97.2</v>
      </c>
      <c r="AK13" s="104">
        <v>6.2</v>
      </c>
      <c r="AL13" s="104">
        <v>116</v>
      </c>
      <c r="AM13" s="104">
        <v>98.6</v>
      </c>
      <c r="AN13" s="104">
        <v>61.4</v>
      </c>
      <c r="AO13" s="104">
        <v>63.5</v>
      </c>
      <c r="AP13" s="104">
        <v>77.3</v>
      </c>
      <c r="AQ13" s="104">
        <v>92.9</v>
      </c>
      <c r="AR13" s="104">
        <v>64.099999999999994</v>
      </c>
      <c r="AS13" s="104">
        <v>103.7</v>
      </c>
      <c r="AT13" s="104">
        <v>78.099999999999994</v>
      </c>
      <c r="AU13" s="104">
        <v>124.3</v>
      </c>
      <c r="AV13" s="104">
        <v>142</v>
      </c>
      <c r="AW13" s="104">
        <v>104.8</v>
      </c>
      <c r="AX13" s="104">
        <v>136.6</v>
      </c>
    </row>
    <row r="14" spans="1:52" ht="20.45" customHeight="1">
      <c r="B14" s="384" t="s">
        <v>160</v>
      </c>
      <c r="C14" s="103">
        <v>104.3</v>
      </c>
      <c r="D14" s="104">
        <v>0.8</v>
      </c>
      <c r="E14" s="104">
        <v>102.8</v>
      </c>
      <c r="F14" s="104">
        <v>103.2</v>
      </c>
      <c r="G14" s="104">
        <v>101.9</v>
      </c>
      <c r="H14" s="104">
        <v>102.3</v>
      </c>
      <c r="I14" s="104">
        <v>110.2</v>
      </c>
      <c r="J14" s="104">
        <v>96.6</v>
      </c>
      <c r="K14" s="104">
        <v>102.8</v>
      </c>
      <c r="L14" s="104">
        <v>107.9</v>
      </c>
      <c r="M14" s="104">
        <v>107.7</v>
      </c>
      <c r="N14" s="104">
        <v>109.1</v>
      </c>
      <c r="O14" s="104">
        <v>101.3</v>
      </c>
      <c r="P14" s="104">
        <v>100.3</v>
      </c>
      <c r="Q14" s="104">
        <v>103.6</v>
      </c>
      <c r="R14" s="380"/>
      <c r="S14" s="384" t="s">
        <v>160</v>
      </c>
      <c r="T14" s="104">
        <v>104.4</v>
      </c>
      <c r="U14" s="104">
        <v>0.1</v>
      </c>
      <c r="V14" s="104">
        <v>100.3</v>
      </c>
      <c r="W14" s="104">
        <v>103</v>
      </c>
      <c r="X14" s="104">
        <v>106.8</v>
      </c>
      <c r="Y14" s="104">
        <v>108.5</v>
      </c>
      <c r="Z14" s="104">
        <v>111.4</v>
      </c>
      <c r="AA14" s="104">
        <v>97.3</v>
      </c>
      <c r="AB14" s="104">
        <v>105.3</v>
      </c>
      <c r="AC14" s="104">
        <v>108.2</v>
      </c>
      <c r="AD14" s="104">
        <v>107.5</v>
      </c>
      <c r="AE14" s="104">
        <v>106.1</v>
      </c>
      <c r="AF14" s="104">
        <v>100</v>
      </c>
      <c r="AG14" s="104">
        <v>99.9</v>
      </c>
      <c r="AH14" s="104">
        <v>101.7</v>
      </c>
      <c r="AI14" s="384" t="s">
        <v>160</v>
      </c>
      <c r="AJ14" s="104">
        <v>102.8</v>
      </c>
      <c r="AK14" s="104">
        <v>10.1</v>
      </c>
      <c r="AL14" s="104">
        <v>131.30000000000001</v>
      </c>
      <c r="AM14" s="104">
        <v>106.1</v>
      </c>
      <c r="AN14" s="104">
        <v>63.5</v>
      </c>
      <c r="AO14" s="104">
        <v>63.1</v>
      </c>
      <c r="AP14" s="104">
        <v>84.8</v>
      </c>
      <c r="AQ14" s="104">
        <v>87.6</v>
      </c>
      <c r="AR14" s="104">
        <v>78.400000000000006</v>
      </c>
      <c r="AS14" s="104">
        <v>101.9</v>
      </c>
      <c r="AT14" s="104">
        <v>112.3</v>
      </c>
      <c r="AU14" s="104">
        <v>132.4</v>
      </c>
      <c r="AV14" s="104">
        <v>138</v>
      </c>
      <c r="AW14" s="104">
        <v>114.3</v>
      </c>
      <c r="AX14" s="104">
        <v>135.4</v>
      </c>
    </row>
    <row r="15" spans="1:52" ht="20.45" customHeight="1">
      <c r="B15" s="384" t="s">
        <v>161</v>
      </c>
      <c r="C15" s="103">
        <v>100.5</v>
      </c>
      <c r="D15" s="104">
        <v>-1.5</v>
      </c>
      <c r="E15" s="104">
        <v>102.6</v>
      </c>
      <c r="F15" s="104">
        <v>101.3</v>
      </c>
      <c r="G15" s="104">
        <v>101</v>
      </c>
      <c r="H15" s="104">
        <v>97.9</v>
      </c>
      <c r="I15" s="104">
        <v>103.5</v>
      </c>
      <c r="J15" s="104">
        <v>99.8</v>
      </c>
      <c r="K15" s="104">
        <v>108.3</v>
      </c>
      <c r="L15" s="104">
        <v>101.7</v>
      </c>
      <c r="M15" s="104">
        <v>85.8</v>
      </c>
      <c r="N15" s="104">
        <v>102</v>
      </c>
      <c r="O15" s="104">
        <v>98.7</v>
      </c>
      <c r="P15" s="104">
        <v>100.5</v>
      </c>
      <c r="Q15" s="104">
        <v>98.3</v>
      </c>
      <c r="R15" s="380"/>
      <c r="S15" s="384" t="s">
        <v>161</v>
      </c>
      <c r="T15" s="104">
        <v>100.6</v>
      </c>
      <c r="U15" s="104">
        <v>-1.9</v>
      </c>
      <c r="V15" s="104">
        <v>101.1</v>
      </c>
      <c r="W15" s="104">
        <v>102</v>
      </c>
      <c r="X15" s="104">
        <v>102</v>
      </c>
      <c r="Y15" s="104">
        <v>102.3</v>
      </c>
      <c r="Z15" s="104">
        <v>103.9</v>
      </c>
      <c r="AA15" s="104">
        <v>100.5</v>
      </c>
      <c r="AB15" s="104">
        <v>104.9</v>
      </c>
      <c r="AC15" s="104">
        <v>102.3</v>
      </c>
      <c r="AD15" s="104">
        <v>85.8</v>
      </c>
      <c r="AE15" s="104">
        <v>100.5</v>
      </c>
      <c r="AF15" s="104">
        <v>97.5</v>
      </c>
      <c r="AG15" s="104">
        <v>99.3</v>
      </c>
      <c r="AH15" s="104">
        <v>97.4</v>
      </c>
      <c r="AI15" s="384" t="s">
        <v>161</v>
      </c>
      <c r="AJ15" s="104">
        <v>99.1</v>
      </c>
      <c r="AK15" s="104">
        <v>5.0999999999999996</v>
      </c>
      <c r="AL15" s="104">
        <v>120.1</v>
      </c>
      <c r="AM15" s="104">
        <v>95.3</v>
      </c>
      <c r="AN15" s="104">
        <v>92.6</v>
      </c>
      <c r="AO15" s="104">
        <v>70.099999999999994</v>
      </c>
      <c r="AP15" s="104">
        <v>93.9</v>
      </c>
      <c r="AQ15" s="104">
        <v>91.2</v>
      </c>
      <c r="AR15" s="104">
        <v>140.5</v>
      </c>
      <c r="AS15" s="104">
        <v>88.9</v>
      </c>
      <c r="AT15" s="104">
        <v>87.7</v>
      </c>
      <c r="AU15" s="104">
        <v>113.5</v>
      </c>
      <c r="AV15" s="104">
        <v>134</v>
      </c>
      <c r="AW15" s="104">
        <v>142.9</v>
      </c>
      <c r="AX15" s="104">
        <v>112.2</v>
      </c>
    </row>
    <row r="16" spans="1:52" ht="20.45" customHeight="1">
      <c r="B16" s="384" t="s">
        <v>162</v>
      </c>
      <c r="C16" s="103">
        <v>97.8</v>
      </c>
      <c r="D16" s="104">
        <v>0.6</v>
      </c>
      <c r="E16" s="104">
        <v>95.2</v>
      </c>
      <c r="F16" s="104">
        <v>97.1</v>
      </c>
      <c r="G16" s="104">
        <v>104.6</v>
      </c>
      <c r="H16" s="104">
        <v>92.2</v>
      </c>
      <c r="I16" s="104">
        <v>99.9</v>
      </c>
      <c r="J16" s="104">
        <v>101.9</v>
      </c>
      <c r="K16" s="104">
        <v>99.1</v>
      </c>
      <c r="L16" s="104">
        <v>110.3</v>
      </c>
      <c r="M16" s="104">
        <v>88.9</v>
      </c>
      <c r="N16" s="104">
        <v>89.1</v>
      </c>
      <c r="O16" s="104">
        <v>98.7</v>
      </c>
      <c r="P16" s="104">
        <v>101.1</v>
      </c>
      <c r="Q16" s="104">
        <v>96.8</v>
      </c>
      <c r="R16" s="380"/>
      <c r="S16" s="384" t="s">
        <v>162</v>
      </c>
      <c r="T16" s="104">
        <v>97.9</v>
      </c>
      <c r="U16" s="104">
        <v>0</v>
      </c>
      <c r="V16" s="104">
        <v>92.4</v>
      </c>
      <c r="W16" s="104">
        <v>97.3</v>
      </c>
      <c r="X16" s="104">
        <v>106.3</v>
      </c>
      <c r="Y16" s="104">
        <v>95.7</v>
      </c>
      <c r="Z16" s="104">
        <v>100.5</v>
      </c>
      <c r="AA16" s="104">
        <v>103</v>
      </c>
      <c r="AB16" s="104">
        <v>97</v>
      </c>
      <c r="AC16" s="104">
        <v>109.8</v>
      </c>
      <c r="AD16" s="104">
        <v>88.9</v>
      </c>
      <c r="AE16" s="104">
        <v>90.2</v>
      </c>
      <c r="AF16" s="104">
        <v>97</v>
      </c>
      <c r="AG16" s="104">
        <v>100.9</v>
      </c>
      <c r="AH16" s="104">
        <v>96.6</v>
      </c>
      <c r="AI16" s="384" t="s">
        <v>162</v>
      </c>
      <c r="AJ16" s="104">
        <v>97.2</v>
      </c>
      <c r="AK16" s="104">
        <v>9.6</v>
      </c>
      <c r="AL16" s="104">
        <v>126.4</v>
      </c>
      <c r="AM16" s="104">
        <v>95.9</v>
      </c>
      <c r="AN16" s="104">
        <v>91.5</v>
      </c>
      <c r="AO16" s="104">
        <v>70.099999999999994</v>
      </c>
      <c r="AP16" s="104">
        <v>86.4</v>
      </c>
      <c r="AQ16" s="104">
        <v>88.5</v>
      </c>
      <c r="AR16" s="104">
        <v>119</v>
      </c>
      <c r="AS16" s="104">
        <v>116.7</v>
      </c>
      <c r="AT16" s="104">
        <v>90.4</v>
      </c>
      <c r="AU16" s="104">
        <v>81.099999999999994</v>
      </c>
      <c r="AV16" s="104">
        <v>146</v>
      </c>
      <c r="AW16" s="104">
        <v>104.8</v>
      </c>
      <c r="AX16" s="104">
        <v>101.2</v>
      </c>
    </row>
    <row r="17" spans="2:51" ht="20.45" customHeight="1">
      <c r="B17" s="384" t="s">
        <v>163</v>
      </c>
      <c r="C17" s="103">
        <v>97.1</v>
      </c>
      <c r="D17" s="104">
        <v>-2.5</v>
      </c>
      <c r="E17" s="104">
        <v>100.1</v>
      </c>
      <c r="F17" s="104">
        <v>96.5</v>
      </c>
      <c r="G17" s="104">
        <v>97.7</v>
      </c>
      <c r="H17" s="104">
        <v>95.9</v>
      </c>
      <c r="I17" s="104">
        <v>100.9</v>
      </c>
      <c r="J17" s="104">
        <v>92</v>
      </c>
      <c r="K17" s="104">
        <v>105.9</v>
      </c>
      <c r="L17" s="104">
        <v>99.9</v>
      </c>
      <c r="M17" s="104">
        <v>88.3</v>
      </c>
      <c r="N17" s="104">
        <v>98.9</v>
      </c>
      <c r="O17" s="104">
        <v>95.1</v>
      </c>
      <c r="P17" s="104">
        <v>86.7</v>
      </c>
      <c r="Q17" s="104">
        <v>97.2</v>
      </c>
      <c r="R17" s="380"/>
      <c r="S17" s="384" t="s">
        <v>163</v>
      </c>
      <c r="T17" s="104">
        <v>96.5</v>
      </c>
      <c r="U17" s="104">
        <v>-3.4</v>
      </c>
      <c r="V17" s="104">
        <v>95.2</v>
      </c>
      <c r="W17" s="104">
        <v>96.2</v>
      </c>
      <c r="X17" s="104">
        <v>98.8</v>
      </c>
      <c r="Y17" s="104">
        <v>101.6</v>
      </c>
      <c r="Z17" s="104">
        <v>101.5</v>
      </c>
      <c r="AA17" s="104">
        <v>93.3</v>
      </c>
      <c r="AB17" s="104">
        <v>102.6</v>
      </c>
      <c r="AC17" s="104">
        <v>100.7</v>
      </c>
      <c r="AD17" s="104">
        <v>88.3</v>
      </c>
      <c r="AE17" s="104">
        <v>92</v>
      </c>
      <c r="AF17" s="104">
        <v>93.6</v>
      </c>
      <c r="AG17" s="104">
        <v>85.3</v>
      </c>
      <c r="AH17" s="104">
        <v>96.4</v>
      </c>
      <c r="AI17" s="384" t="s">
        <v>163</v>
      </c>
      <c r="AJ17" s="104">
        <v>104.7</v>
      </c>
      <c r="AK17" s="104">
        <v>9.9</v>
      </c>
      <c r="AL17" s="104">
        <v>154.9</v>
      </c>
      <c r="AM17" s="104">
        <v>100</v>
      </c>
      <c r="AN17" s="104">
        <v>88.9</v>
      </c>
      <c r="AO17" s="104">
        <v>60.7</v>
      </c>
      <c r="AP17" s="104">
        <v>87.9</v>
      </c>
      <c r="AQ17" s="104">
        <v>75.2</v>
      </c>
      <c r="AR17" s="104">
        <v>137.9</v>
      </c>
      <c r="AS17" s="104">
        <v>83.3</v>
      </c>
      <c r="AT17" s="104">
        <v>89</v>
      </c>
      <c r="AU17" s="104">
        <v>152.4</v>
      </c>
      <c r="AV17" s="104">
        <v>138</v>
      </c>
      <c r="AW17" s="104">
        <v>133.30000000000001</v>
      </c>
      <c r="AX17" s="104">
        <v>109.8</v>
      </c>
    </row>
    <row r="18" spans="2:51" ht="20.45" customHeight="1">
      <c r="B18" s="384" t="s">
        <v>468</v>
      </c>
      <c r="C18" s="103">
        <v>99.8</v>
      </c>
      <c r="D18" s="104">
        <v>-0.3</v>
      </c>
      <c r="E18" s="104">
        <v>105.6</v>
      </c>
      <c r="F18" s="104">
        <v>98.9</v>
      </c>
      <c r="G18" s="104">
        <v>98.9</v>
      </c>
      <c r="H18" s="104">
        <v>94.6</v>
      </c>
      <c r="I18" s="104">
        <v>100.1</v>
      </c>
      <c r="J18" s="104">
        <v>97.4</v>
      </c>
      <c r="K18" s="104">
        <v>100.1</v>
      </c>
      <c r="L18" s="104">
        <v>101.7</v>
      </c>
      <c r="M18" s="104">
        <v>90.8</v>
      </c>
      <c r="N18" s="104">
        <v>114.4</v>
      </c>
      <c r="O18" s="104">
        <v>98</v>
      </c>
      <c r="P18" s="104">
        <v>101.8</v>
      </c>
      <c r="Q18" s="104">
        <v>98.1</v>
      </c>
      <c r="R18" s="380"/>
      <c r="S18" s="384" t="s">
        <v>468</v>
      </c>
      <c r="T18" s="104">
        <v>99.1</v>
      </c>
      <c r="U18" s="104">
        <v>-1.5</v>
      </c>
      <c r="V18" s="104">
        <v>101.2</v>
      </c>
      <c r="W18" s="104">
        <v>98.4</v>
      </c>
      <c r="X18" s="104">
        <v>100.1</v>
      </c>
      <c r="Y18" s="104">
        <v>99.3</v>
      </c>
      <c r="Z18" s="104">
        <v>100.5</v>
      </c>
      <c r="AA18" s="104">
        <v>98</v>
      </c>
      <c r="AB18" s="104">
        <v>98.8</v>
      </c>
      <c r="AC18" s="104">
        <v>101.2</v>
      </c>
      <c r="AD18" s="104">
        <v>90.8</v>
      </c>
      <c r="AE18" s="104">
        <v>108</v>
      </c>
      <c r="AF18" s="104">
        <v>96.3</v>
      </c>
      <c r="AG18" s="104">
        <v>100.9</v>
      </c>
      <c r="AH18" s="104">
        <v>97</v>
      </c>
      <c r="AI18" s="384" t="s">
        <v>164</v>
      </c>
      <c r="AJ18" s="104">
        <v>109.4</v>
      </c>
      <c r="AK18" s="104">
        <v>17.100000000000001</v>
      </c>
      <c r="AL18" s="104">
        <v>154.9</v>
      </c>
      <c r="AM18" s="104">
        <v>104.1</v>
      </c>
      <c r="AN18" s="104">
        <v>89.4</v>
      </c>
      <c r="AO18" s="104">
        <v>65.2</v>
      </c>
      <c r="AP18" s="104">
        <v>90.9</v>
      </c>
      <c r="AQ18" s="104">
        <v>89.4</v>
      </c>
      <c r="AR18" s="104">
        <v>112.4</v>
      </c>
      <c r="AS18" s="104">
        <v>109.3</v>
      </c>
      <c r="AT18" s="104">
        <v>90.4</v>
      </c>
      <c r="AU18" s="104">
        <v>163.80000000000001</v>
      </c>
      <c r="AV18" s="104">
        <v>148</v>
      </c>
      <c r="AW18" s="104">
        <v>131</v>
      </c>
      <c r="AX18" s="104">
        <v>115.9</v>
      </c>
    </row>
    <row r="19" spans="2:51" ht="20.45" customHeight="1">
      <c r="B19" s="384" t="s">
        <v>166</v>
      </c>
      <c r="C19" s="103">
        <v>102.7</v>
      </c>
      <c r="D19" s="104">
        <v>2.4</v>
      </c>
      <c r="E19" s="104">
        <v>105.5</v>
      </c>
      <c r="F19" s="104">
        <v>107.2</v>
      </c>
      <c r="G19" s="104">
        <v>104.5</v>
      </c>
      <c r="H19" s="104">
        <v>100.5</v>
      </c>
      <c r="I19" s="104">
        <v>104.6</v>
      </c>
      <c r="J19" s="104">
        <v>101.3</v>
      </c>
      <c r="K19" s="104">
        <v>107.4</v>
      </c>
      <c r="L19" s="104">
        <v>101.5</v>
      </c>
      <c r="M19" s="104">
        <v>92.7</v>
      </c>
      <c r="N19" s="104">
        <v>109</v>
      </c>
      <c r="O19" s="104">
        <v>97.4</v>
      </c>
      <c r="P19" s="104">
        <v>100.1</v>
      </c>
      <c r="Q19" s="104">
        <v>102</v>
      </c>
      <c r="R19" s="380"/>
      <c r="S19" s="384" t="s">
        <v>166</v>
      </c>
      <c r="T19" s="104">
        <v>102.1</v>
      </c>
      <c r="U19" s="104">
        <v>1.5</v>
      </c>
      <c r="V19" s="104">
        <v>100.9</v>
      </c>
      <c r="W19" s="104">
        <v>107</v>
      </c>
      <c r="X19" s="104">
        <v>106.5</v>
      </c>
      <c r="Y19" s="104">
        <v>105.7</v>
      </c>
      <c r="Z19" s="104">
        <v>104.6</v>
      </c>
      <c r="AA19" s="104">
        <v>101.6</v>
      </c>
      <c r="AB19" s="104">
        <v>107.6</v>
      </c>
      <c r="AC19" s="104">
        <v>102.5</v>
      </c>
      <c r="AD19" s="104">
        <v>93.1</v>
      </c>
      <c r="AE19" s="104">
        <v>103</v>
      </c>
      <c r="AF19" s="104">
        <v>95.8</v>
      </c>
      <c r="AG19" s="104">
        <v>98.5</v>
      </c>
      <c r="AH19" s="104">
        <v>100.1</v>
      </c>
      <c r="AI19" s="384" t="s">
        <v>166</v>
      </c>
      <c r="AJ19" s="104">
        <v>111.3</v>
      </c>
      <c r="AK19" s="104">
        <v>14.5</v>
      </c>
      <c r="AL19" s="104">
        <v>157.6</v>
      </c>
      <c r="AM19" s="104">
        <v>110.8</v>
      </c>
      <c r="AN19" s="104">
        <v>88.9</v>
      </c>
      <c r="AO19" s="104">
        <v>67.599999999999994</v>
      </c>
      <c r="AP19" s="104">
        <v>103</v>
      </c>
      <c r="AQ19" s="104">
        <v>97.3</v>
      </c>
      <c r="AR19" s="104">
        <v>105.9</v>
      </c>
      <c r="AS19" s="104">
        <v>81.5</v>
      </c>
      <c r="AT19" s="104">
        <v>86.3</v>
      </c>
      <c r="AU19" s="104">
        <v>155.1</v>
      </c>
      <c r="AV19" s="104">
        <v>142</v>
      </c>
      <c r="AW19" s="104">
        <v>152.4</v>
      </c>
      <c r="AX19" s="104">
        <v>135.4</v>
      </c>
    </row>
    <row r="20" spans="2:51" ht="20.45" customHeight="1" thickBot="1">
      <c r="B20" s="387" t="s">
        <v>167</v>
      </c>
      <c r="C20" s="105">
        <v>98.3</v>
      </c>
      <c r="D20" s="106">
        <v>-0.5</v>
      </c>
      <c r="E20" s="106">
        <v>101.3</v>
      </c>
      <c r="F20" s="106">
        <v>102.3</v>
      </c>
      <c r="G20" s="106">
        <v>93.8</v>
      </c>
      <c r="H20" s="106">
        <v>99.4</v>
      </c>
      <c r="I20" s="106">
        <v>99.6</v>
      </c>
      <c r="J20" s="106">
        <v>94.1</v>
      </c>
      <c r="K20" s="106">
        <v>99.5</v>
      </c>
      <c r="L20" s="106">
        <v>104.4</v>
      </c>
      <c r="M20" s="106">
        <v>105.2</v>
      </c>
      <c r="N20" s="106">
        <v>90.4</v>
      </c>
      <c r="O20" s="106">
        <v>93.8</v>
      </c>
      <c r="P20" s="106">
        <v>95.9</v>
      </c>
      <c r="Q20" s="106">
        <v>97.3</v>
      </c>
      <c r="R20" s="401"/>
      <c r="S20" s="387" t="s">
        <v>167</v>
      </c>
      <c r="T20" s="106">
        <v>97.7</v>
      </c>
      <c r="U20" s="106">
        <v>-1.5</v>
      </c>
      <c r="V20" s="106">
        <v>97.2</v>
      </c>
      <c r="W20" s="106">
        <v>101.9</v>
      </c>
      <c r="X20" s="106">
        <v>95.7</v>
      </c>
      <c r="Y20" s="106">
        <v>102.4</v>
      </c>
      <c r="Z20" s="106">
        <v>99.9</v>
      </c>
      <c r="AA20" s="106">
        <v>94.2</v>
      </c>
      <c r="AB20" s="106">
        <v>98.2</v>
      </c>
      <c r="AC20" s="106">
        <v>103.8</v>
      </c>
      <c r="AD20" s="106">
        <v>104.1</v>
      </c>
      <c r="AE20" s="106">
        <v>85.6</v>
      </c>
      <c r="AF20" s="106">
        <v>93</v>
      </c>
      <c r="AG20" s="106">
        <v>93.8</v>
      </c>
      <c r="AH20" s="106">
        <v>96.1</v>
      </c>
      <c r="AI20" s="387" t="s">
        <v>167</v>
      </c>
      <c r="AJ20" s="106">
        <v>106.6</v>
      </c>
      <c r="AK20" s="106">
        <v>14.1</v>
      </c>
      <c r="AL20" s="106">
        <v>147.9</v>
      </c>
      <c r="AM20" s="106">
        <v>107.4</v>
      </c>
      <c r="AN20" s="106">
        <v>78.8</v>
      </c>
      <c r="AO20" s="106">
        <v>80.3</v>
      </c>
      <c r="AP20" s="106">
        <v>92.4</v>
      </c>
      <c r="AQ20" s="106">
        <v>93.8</v>
      </c>
      <c r="AR20" s="106">
        <v>112.4</v>
      </c>
      <c r="AS20" s="106">
        <v>113</v>
      </c>
      <c r="AT20" s="106">
        <v>127.4</v>
      </c>
      <c r="AU20" s="106">
        <v>127.6</v>
      </c>
      <c r="AV20" s="106">
        <v>116</v>
      </c>
      <c r="AW20" s="106">
        <v>169</v>
      </c>
      <c r="AX20" s="106">
        <v>118.3</v>
      </c>
    </row>
    <row r="21" spans="2:51" ht="21" customHeight="1">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row>
    <row r="22" spans="2:51" ht="23.25" customHeight="1" thickBot="1">
      <c r="B22" s="372" t="s">
        <v>178</v>
      </c>
      <c r="C22" s="373"/>
      <c r="D22" s="373"/>
      <c r="E22" s="373"/>
      <c r="F22" s="373"/>
      <c r="G22" s="373"/>
      <c r="H22" s="373"/>
      <c r="I22" s="373"/>
      <c r="J22" s="373"/>
      <c r="K22" s="373"/>
      <c r="L22" s="373"/>
      <c r="M22" s="373"/>
      <c r="N22" s="373"/>
      <c r="O22" s="373"/>
      <c r="P22" s="373"/>
      <c r="Q22" s="374" t="s">
        <v>135</v>
      </c>
      <c r="R22" s="371"/>
      <c r="S22" s="372" t="s">
        <v>179</v>
      </c>
      <c r="T22" s="373"/>
      <c r="U22" s="373"/>
      <c r="V22" s="373"/>
      <c r="W22" s="373"/>
      <c r="X22" s="373"/>
      <c r="Y22" s="373"/>
      <c r="Z22" s="373"/>
      <c r="AA22" s="373"/>
      <c r="AB22" s="373"/>
      <c r="AC22" s="373"/>
      <c r="AD22" s="373"/>
      <c r="AE22" s="373"/>
      <c r="AF22" s="373"/>
      <c r="AG22" s="373"/>
      <c r="AH22" s="374" t="s">
        <v>135</v>
      </c>
      <c r="AI22" s="372" t="s">
        <v>180</v>
      </c>
      <c r="AJ22" s="373"/>
      <c r="AK22" s="373"/>
      <c r="AL22" s="373"/>
      <c r="AM22" s="373"/>
      <c r="AN22" s="373"/>
      <c r="AO22" s="373"/>
      <c r="AP22" s="373"/>
      <c r="AQ22" s="373"/>
      <c r="AR22" s="373"/>
      <c r="AS22" s="373"/>
      <c r="AT22" s="373"/>
      <c r="AU22" s="373"/>
      <c r="AV22" s="373"/>
      <c r="AW22" s="373"/>
      <c r="AX22" s="374" t="s">
        <v>135</v>
      </c>
    </row>
    <row r="23" spans="2:51" ht="10.5" customHeight="1">
      <c r="B23" s="603" t="s">
        <v>138</v>
      </c>
      <c r="C23" s="605" t="s">
        <v>478</v>
      </c>
      <c r="D23" s="375"/>
      <c r="E23" s="600" t="s">
        <v>139</v>
      </c>
      <c r="F23" s="600" t="s">
        <v>140</v>
      </c>
      <c r="G23" s="600" t="s">
        <v>141</v>
      </c>
      <c r="H23" s="600" t="s">
        <v>152</v>
      </c>
      <c r="I23" s="600" t="s">
        <v>143</v>
      </c>
      <c r="J23" s="600" t="s">
        <v>144</v>
      </c>
      <c r="K23" s="596" t="s">
        <v>145</v>
      </c>
      <c r="L23" s="598" t="s">
        <v>146</v>
      </c>
      <c r="M23" s="598" t="s">
        <v>147</v>
      </c>
      <c r="N23" s="600" t="s">
        <v>148</v>
      </c>
      <c r="O23" s="600" t="s">
        <v>149</v>
      </c>
      <c r="P23" s="600" t="s">
        <v>82</v>
      </c>
      <c r="Q23" s="594" t="s">
        <v>150</v>
      </c>
      <c r="R23" s="371"/>
      <c r="S23" s="603" t="s">
        <v>138</v>
      </c>
      <c r="T23" s="605" t="s">
        <v>470</v>
      </c>
      <c r="U23" s="375"/>
      <c r="V23" s="600" t="s">
        <v>139</v>
      </c>
      <c r="W23" s="600" t="s">
        <v>140</v>
      </c>
      <c r="X23" s="600" t="s">
        <v>141</v>
      </c>
      <c r="Y23" s="600" t="s">
        <v>152</v>
      </c>
      <c r="Z23" s="600" t="s">
        <v>143</v>
      </c>
      <c r="AA23" s="600" t="s">
        <v>144</v>
      </c>
      <c r="AB23" s="596" t="s">
        <v>145</v>
      </c>
      <c r="AC23" s="598" t="s">
        <v>146</v>
      </c>
      <c r="AD23" s="598" t="s">
        <v>147</v>
      </c>
      <c r="AE23" s="600" t="s">
        <v>148</v>
      </c>
      <c r="AF23" s="600" t="s">
        <v>149</v>
      </c>
      <c r="AG23" s="600" t="s">
        <v>82</v>
      </c>
      <c r="AH23" s="594" t="s">
        <v>150</v>
      </c>
      <c r="AI23" s="603" t="s">
        <v>138</v>
      </c>
      <c r="AJ23" s="605" t="s">
        <v>479</v>
      </c>
      <c r="AK23" s="375"/>
      <c r="AL23" s="600" t="s">
        <v>139</v>
      </c>
      <c r="AM23" s="600" t="s">
        <v>140</v>
      </c>
      <c r="AN23" s="600" t="s">
        <v>141</v>
      </c>
      <c r="AO23" s="600" t="s">
        <v>152</v>
      </c>
      <c r="AP23" s="600" t="s">
        <v>143</v>
      </c>
      <c r="AQ23" s="600" t="s">
        <v>144</v>
      </c>
      <c r="AR23" s="596" t="s">
        <v>145</v>
      </c>
      <c r="AS23" s="598" t="s">
        <v>146</v>
      </c>
      <c r="AT23" s="598" t="s">
        <v>147</v>
      </c>
      <c r="AU23" s="600" t="s">
        <v>148</v>
      </c>
      <c r="AV23" s="600" t="s">
        <v>149</v>
      </c>
      <c r="AW23" s="600" t="s">
        <v>82</v>
      </c>
      <c r="AX23" s="594" t="s">
        <v>150</v>
      </c>
    </row>
    <row r="24" spans="2:51" ht="36" customHeight="1">
      <c r="B24" s="604"/>
      <c r="C24" s="606"/>
      <c r="D24" s="376" t="s">
        <v>472</v>
      </c>
      <c r="E24" s="601"/>
      <c r="F24" s="601"/>
      <c r="G24" s="601"/>
      <c r="H24" s="601"/>
      <c r="I24" s="601"/>
      <c r="J24" s="601"/>
      <c r="K24" s="597"/>
      <c r="L24" s="599"/>
      <c r="M24" s="599"/>
      <c r="N24" s="601"/>
      <c r="O24" s="601"/>
      <c r="P24" s="601"/>
      <c r="Q24" s="595"/>
      <c r="R24" s="371"/>
      <c r="S24" s="604"/>
      <c r="T24" s="606"/>
      <c r="U24" s="376" t="s">
        <v>471</v>
      </c>
      <c r="V24" s="601"/>
      <c r="W24" s="601"/>
      <c r="X24" s="601"/>
      <c r="Y24" s="601"/>
      <c r="Z24" s="601"/>
      <c r="AA24" s="601"/>
      <c r="AB24" s="597"/>
      <c r="AC24" s="599"/>
      <c r="AD24" s="599"/>
      <c r="AE24" s="601"/>
      <c r="AF24" s="601"/>
      <c r="AG24" s="601"/>
      <c r="AH24" s="595"/>
      <c r="AI24" s="604"/>
      <c r="AJ24" s="606"/>
      <c r="AK24" s="376" t="s">
        <v>472</v>
      </c>
      <c r="AL24" s="601"/>
      <c r="AM24" s="601"/>
      <c r="AN24" s="601"/>
      <c r="AO24" s="601"/>
      <c r="AP24" s="601"/>
      <c r="AQ24" s="601"/>
      <c r="AR24" s="597"/>
      <c r="AS24" s="599"/>
      <c r="AT24" s="599"/>
      <c r="AU24" s="601"/>
      <c r="AV24" s="601"/>
      <c r="AW24" s="601"/>
      <c r="AX24" s="595"/>
    </row>
    <row r="25" spans="2:51" ht="20.45" customHeight="1">
      <c r="B25" s="400" t="s">
        <v>480</v>
      </c>
      <c r="C25" s="529">
        <v>99.7</v>
      </c>
      <c r="D25" s="378">
        <v>-0.3</v>
      </c>
      <c r="E25" s="531">
        <v>99.3</v>
      </c>
      <c r="F25" s="402">
        <v>100.1</v>
      </c>
      <c r="G25" s="378" t="s">
        <v>31</v>
      </c>
      <c r="H25" s="531">
        <v>97.2</v>
      </c>
      <c r="I25" s="531">
        <v>100.7</v>
      </c>
      <c r="J25" s="531">
        <v>99.4</v>
      </c>
      <c r="K25" s="531">
        <v>100.6</v>
      </c>
      <c r="L25" s="531">
        <v>100.1</v>
      </c>
      <c r="M25" s="530">
        <v>96.1</v>
      </c>
      <c r="N25" s="531">
        <v>103.4</v>
      </c>
      <c r="O25" s="531">
        <v>98.7</v>
      </c>
      <c r="P25" s="531">
        <v>97.2</v>
      </c>
      <c r="Q25" s="531">
        <v>100.8</v>
      </c>
      <c r="R25" s="380"/>
      <c r="S25" s="400" t="s">
        <v>474</v>
      </c>
      <c r="T25" s="382">
        <v>99.8</v>
      </c>
      <c r="U25" s="378">
        <v>-0.2</v>
      </c>
      <c r="V25" s="382">
        <v>99.8</v>
      </c>
      <c r="W25" s="382">
        <v>100.5</v>
      </c>
      <c r="X25" s="378" t="s">
        <v>31</v>
      </c>
      <c r="Y25" s="382">
        <v>99.2</v>
      </c>
      <c r="Z25" s="382">
        <v>100.2</v>
      </c>
      <c r="AA25" s="382">
        <v>99.3</v>
      </c>
      <c r="AB25" s="382">
        <v>100.4</v>
      </c>
      <c r="AC25" s="382">
        <v>100</v>
      </c>
      <c r="AD25" s="530">
        <v>96.7</v>
      </c>
      <c r="AE25" s="382">
        <v>100.7</v>
      </c>
      <c r="AF25" s="382">
        <v>98.8</v>
      </c>
      <c r="AG25" s="382">
        <v>97.8</v>
      </c>
      <c r="AH25" s="382">
        <v>100.8</v>
      </c>
      <c r="AI25" s="400" t="s">
        <v>474</v>
      </c>
      <c r="AJ25" s="382">
        <v>99.1</v>
      </c>
      <c r="AK25" s="378">
        <v>-0.9</v>
      </c>
      <c r="AL25" s="382">
        <v>93</v>
      </c>
      <c r="AM25" s="382">
        <v>97.2</v>
      </c>
      <c r="AN25" s="378" t="s">
        <v>31</v>
      </c>
      <c r="AO25" s="382">
        <v>84.4</v>
      </c>
      <c r="AP25" s="382">
        <v>108.6</v>
      </c>
      <c r="AQ25" s="382">
        <v>99.9</v>
      </c>
      <c r="AR25" s="382">
        <v>101.6</v>
      </c>
      <c r="AS25" s="382">
        <v>100.4</v>
      </c>
      <c r="AT25" s="382">
        <v>81.5</v>
      </c>
      <c r="AU25" s="382">
        <v>115.3</v>
      </c>
      <c r="AV25" s="382">
        <v>95.2</v>
      </c>
      <c r="AW25" s="382">
        <v>76.599999999999994</v>
      </c>
      <c r="AX25" s="382">
        <v>100.5</v>
      </c>
      <c r="AY25" s="403"/>
    </row>
    <row r="26" spans="2:51" ht="20.45" customHeight="1">
      <c r="B26" s="384" t="s">
        <v>177</v>
      </c>
      <c r="C26" s="528">
        <v>100.1</v>
      </c>
      <c r="D26" s="382">
        <v>0.4</v>
      </c>
      <c r="E26" s="402">
        <v>99.3</v>
      </c>
      <c r="F26" s="402">
        <v>99.8</v>
      </c>
      <c r="G26" s="530">
        <v>90.4</v>
      </c>
      <c r="H26" s="402">
        <v>98</v>
      </c>
      <c r="I26" s="402">
        <v>100.6</v>
      </c>
      <c r="J26" s="402">
        <v>98.1</v>
      </c>
      <c r="K26" s="402">
        <v>99</v>
      </c>
      <c r="L26" s="402">
        <v>101.1</v>
      </c>
      <c r="M26" s="402">
        <v>95</v>
      </c>
      <c r="N26" s="402">
        <v>107.7</v>
      </c>
      <c r="O26" s="402">
        <v>100</v>
      </c>
      <c r="P26" s="402">
        <v>97.7</v>
      </c>
      <c r="Q26" s="402">
        <v>100.6</v>
      </c>
      <c r="R26" s="380"/>
      <c r="S26" s="384" t="s">
        <v>177</v>
      </c>
      <c r="T26" s="382">
        <v>100.3</v>
      </c>
      <c r="U26" s="382">
        <v>0.5</v>
      </c>
      <c r="V26" s="382">
        <v>100.5</v>
      </c>
      <c r="W26" s="382">
        <v>100.1</v>
      </c>
      <c r="X26" s="530">
        <v>95.1</v>
      </c>
      <c r="Y26" s="382">
        <v>100.2</v>
      </c>
      <c r="Z26" s="382">
        <v>100</v>
      </c>
      <c r="AA26" s="382">
        <v>98.9</v>
      </c>
      <c r="AB26" s="382">
        <v>100.4</v>
      </c>
      <c r="AC26" s="382">
        <v>100.4</v>
      </c>
      <c r="AD26" s="382">
        <v>95.1</v>
      </c>
      <c r="AE26" s="382">
        <v>105.7</v>
      </c>
      <c r="AF26" s="382">
        <v>100.3</v>
      </c>
      <c r="AG26" s="382">
        <v>98.3</v>
      </c>
      <c r="AH26" s="382">
        <v>101.4</v>
      </c>
      <c r="AI26" s="384" t="s">
        <v>177</v>
      </c>
      <c r="AJ26" s="382">
        <v>97.3</v>
      </c>
      <c r="AK26" s="382">
        <v>-1.8</v>
      </c>
      <c r="AL26" s="382">
        <v>85.3</v>
      </c>
      <c r="AM26" s="382">
        <v>97.6</v>
      </c>
      <c r="AN26" s="530">
        <v>66.8</v>
      </c>
      <c r="AO26" s="382">
        <v>84.1</v>
      </c>
      <c r="AP26" s="382">
        <v>109.7</v>
      </c>
      <c r="AQ26" s="382">
        <v>90.8</v>
      </c>
      <c r="AR26" s="382">
        <v>89</v>
      </c>
      <c r="AS26" s="382">
        <v>109.3</v>
      </c>
      <c r="AT26" s="382">
        <v>94.3</v>
      </c>
      <c r="AU26" s="382">
        <v>116.3</v>
      </c>
      <c r="AV26" s="382">
        <v>94.6</v>
      </c>
      <c r="AW26" s="382">
        <v>81.5</v>
      </c>
      <c r="AX26" s="382">
        <v>89.4</v>
      </c>
      <c r="AY26" s="403"/>
    </row>
    <row r="27" spans="2:51" ht="20.45" customHeight="1">
      <c r="B27" s="108" t="s">
        <v>154</v>
      </c>
      <c r="C27" s="100">
        <v>97.2</v>
      </c>
      <c r="D27" s="102">
        <v>-2.9</v>
      </c>
      <c r="E27" s="102">
        <v>95.6</v>
      </c>
      <c r="F27" s="102">
        <v>99.6</v>
      </c>
      <c r="G27" s="102">
        <v>90.9</v>
      </c>
      <c r="H27" s="102">
        <v>92.9</v>
      </c>
      <c r="I27" s="102">
        <v>93.6</v>
      </c>
      <c r="J27" s="102">
        <v>93.5</v>
      </c>
      <c r="K27" s="102">
        <v>101.6</v>
      </c>
      <c r="L27" s="102">
        <v>86.6</v>
      </c>
      <c r="M27" s="102">
        <v>100.7</v>
      </c>
      <c r="N27" s="102">
        <v>97.7</v>
      </c>
      <c r="O27" s="102">
        <v>97.1</v>
      </c>
      <c r="P27" s="102">
        <v>97.1</v>
      </c>
      <c r="Q27" s="102">
        <v>98.9</v>
      </c>
      <c r="R27" s="380"/>
      <c r="S27" s="108" t="s">
        <v>154</v>
      </c>
      <c r="T27" s="102">
        <v>97</v>
      </c>
      <c r="U27" s="102">
        <v>-3.3</v>
      </c>
      <c r="V27" s="102">
        <v>93</v>
      </c>
      <c r="W27" s="102">
        <v>99.7</v>
      </c>
      <c r="X27" s="102">
        <v>99.6</v>
      </c>
      <c r="Y27" s="102">
        <v>97.7</v>
      </c>
      <c r="Z27" s="102">
        <v>93.9</v>
      </c>
      <c r="AA27" s="102">
        <v>97.3</v>
      </c>
      <c r="AB27" s="102">
        <v>101.5</v>
      </c>
      <c r="AC27" s="102">
        <v>88.6</v>
      </c>
      <c r="AD27" s="102">
        <v>100.4</v>
      </c>
      <c r="AE27" s="102">
        <v>97.3</v>
      </c>
      <c r="AF27" s="102">
        <v>95.1</v>
      </c>
      <c r="AG27" s="102">
        <v>95.9</v>
      </c>
      <c r="AH27" s="102">
        <v>96</v>
      </c>
      <c r="AI27" s="108" t="s">
        <v>154</v>
      </c>
      <c r="AJ27" s="102">
        <v>98.6</v>
      </c>
      <c r="AK27" s="102">
        <v>1.3</v>
      </c>
      <c r="AL27" s="102">
        <v>128.19999999999999</v>
      </c>
      <c r="AM27" s="102">
        <v>98.5</v>
      </c>
      <c r="AN27" s="102">
        <v>47</v>
      </c>
      <c r="AO27" s="102">
        <v>63</v>
      </c>
      <c r="AP27" s="102">
        <v>89.2</v>
      </c>
      <c r="AQ27" s="102">
        <v>60.7</v>
      </c>
      <c r="AR27" s="102">
        <v>102.6</v>
      </c>
      <c r="AS27" s="102">
        <v>59.5</v>
      </c>
      <c r="AT27" s="102">
        <v>108.5</v>
      </c>
      <c r="AU27" s="102">
        <v>99.5</v>
      </c>
      <c r="AV27" s="102">
        <v>144.80000000000001</v>
      </c>
      <c r="AW27" s="102">
        <v>133.19999999999999</v>
      </c>
      <c r="AX27" s="102">
        <v>145.9</v>
      </c>
      <c r="AY27" s="403"/>
    </row>
    <row r="28" spans="2:51" ht="20.45" customHeight="1">
      <c r="B28" s="110" t="s">
        <v>155</v>
      </c>
      <c r="C28" s="103">
        <v>92.6</v>
      </c>
      <c r="D28" s="104">
        <v>-1.8</v>
      </c>
      <c r="E28" s="104">
        <v>94.4</v>
      </c>
      <c r="F28" s="104">
        <v>89.6</v>
      </c>
      <c r="G28" s="104">
        <v>86.1</v>
      </c>
      <c r="H28" s="104">
        <v>93</v>
      </c>
      <c r="I28" s="104">
        <v>92</v>
      </c>
      <c r="J28" s="104">
        <v>92.9</v>
      </c>
      <c r="K28" s="104">
        <v>87.1</v>
      </c>
      <c r="L28" s="104">
        <v>87.2</v>
      </c>
      <c r="M28" s="104">
        <v>94.8</v>
      </c>
      <c r="N28" s="104">
        <v>92.4</v>
      </c>
      <c r="O28" s="104">
        <v>96.4</v>
      </c>
      <c r="P28" s="104">
        <v>87.9</v>
      </c>
      <c r="Q28" s="104">
        <v>93.5</v>
      </c>
      <c r="R28" s="380"/>
      <c r="S28" s="110" t="s">
        <v>155</v>
      </c>
      <c r="T28" s="104">
        <v>91.6</v>
      </c>
      <c r="U28" s="104">
        <v>-2.2999999999999998</v>
      </c>
      <c r="V28" s="104">
        <v>91.9</v>
      </c>
      <c r="W28" s="104">
        <v>89.2</v>
      </c>
      <c r="X28" s="104">
        <v>88.5</v>
      </c>
      <c r="Y28" s="104">
        <v>94.1</v>
      </c>
      <c r="Z28" s="104">
        <v>91.6</v>
      </c>
      <c r="AA28" s="104">
        <v>97.2</v>
      </c>
      <c r="AB28" s="104">
        <v>88</v>
      </c>
      <c r="AC28" s="104">
        <v>87.7</v>
      </c>
      <c r="AD28" s="104">
        <v>93.3</v>
      </c>
      <c r="AE28" s="104">
        <v>90.7</v>
      </c>
      <c r="AF28" s="104">
        <v>93.6</v>
      </c>
      <c r="AG28" s="104">
        <v>87.8</v>
      </c>
      <c r="AH28" s="104">
        <v>90.3</v>
      </c>
      <c r="AI28" s="110" t="s">
        <v>155</v>
      </c>
      <c r="AJ28" s="104">
        <v>103</v>
      </c>
      <c r="AK28" s="104">
        <v>3</v>
      </c>
      <c r="AL28" s="104">
        <v>126.2</v>
      </c>
      <c r="AM28" s="104">
        <v>92.7</v>
      </c>
      <c r="AN28" s="104">
        <v>74.400000000000006</v>
      </c>
      <c r="AO28" s="104">
        <v>86.3</v>
      </c>
      <c r="AP28" s="104">
        <v>97.9</v>
      </c>
      <c r="AQ28" s="104">
        <v>55.3</v>
      </c>
      <c r="AR28" s="104">
        <v>80.3</v>
      </c>
      <c r="AS28" s="104">
        <v>81.599999999999994</v>
      </c>
      <c r="AT28" s="104">
        <v>131.4</v>
      </c>
      <c r="AU28" s="104">
        <v>100</v>
      </c>
      <c r="AV28" s="104">
        <v>162.9</v>
      </c>
      <c r="AW28" s="104">
        <v>89.8</v>
      </c>
      <c r="AX28" s="104">
        <v>144.6</v>
      </c>
      <c r="AY28" s="403"/>
    </row>
    <row r="29" spans="2:51" ht="20.45" customHeight="1">
      <c r="B29" s="384" t="s">
        <v>481</v>
      </c>
      <c r="C29" s="103">
        <v>96.1</v>
      </c>
      <c r="D29" s="104">
        <v>-2.2000000000000002</v>
      </c>
      <c r="E29" s="104">
        <v>92.3</v>
      </c>
      <c r="F29" s="104">
        <v>98.8</v>
      </c>
      <c r="G29" s="104">
        <v>87.8</v>
      </c>
      <c r="H29" s="104">
        <v>88.1</v>
      </c>
      <c r="I29" s="104">
        <v>92.2</v>
      </c>
      <c r="J29" s="104">
        <v>87</v>
      </c>
      <c r="K29" s="104">
        <v>101.9</v>
      </c>
      <c r="L29" s="104">
        <v>82.1</v>
      </c>
      <c r="M29" s="104">
        <v>96.8</v>
      </c>
      <c r="N29" s="104">
        <v>96.5</v>
      </c>
      <c r="O29" s="104">
        <v>98.5</v>
      </c>
      <c r="P29" s="104">
        <v>92.8</v>
      </c>
      <c r="Q29" s="104">
        <v>94.6</v>
      </c>
      <c r="R29" s="380"/>
      <c r="S29" s="384" t="s">
        <v>481</v>
      </c>
      <c r="T29" s="104">
        <v>95.5</v>
      </c>
      <c r="U29" s="104">
        <v>-2.8</v>
      </c>
      <c r="V29" s="104">
        <v>89.3</v>
      </c>
      <c r="W29" s="104">
        <v>98.7</v>
      </c>
      <c r="X29" s="104">
        <v>90.3</v>
      </c>
      <c r="Y29" s="104">
        <v>93.7</v>
      </c>
      <c r="Z29" s="104">
        <v>91.7</v>
      </c>
      <c r="AA29" s="104">
        <v>91.2</v>
      </c>
      <c r="AB29" s="104">
        <v>100.8</v>
      </c>
      <c r="AC29" s="104">
        <v>84.3</v>
      </c>
      <c r="AD29" s="104">
        <v>96.4</v>
      </c>
      <c r="AE29" s="104">
        <v>94.8</v>
      </c>
      <c r="AF29" s="104">
        <v>95.7</v>
      </c>
      <c r="AG29" s="104">
        <v>88.3</v>
      </c>
      <c r="AH29" s="104">
        <v>92.6</v>
      </c>
      <c r="AI29" s="384" t="s">
        <v>477</v>
      </c>
      <c r="AJ29" s="104">
        <v>102.3</v>
      </c>
      <c r="AK29" s="104">
        <v>3.9</v>
      </c>
      <c r="AL29" s="104">
        <v>130.80000000000001</v>
      </c>
      <c r="AM29" s="104">
        <v>99.4</v>
      </c>
      <c r="AN29" s="104">
        <v>75.400000000000006</v>
      </c>
      <c r="AO29" s="104">
        <v>53.1</v>
      </c>
      <c r="AP29" s="104">
        <v>100</v>
      </c>
      <c r="AQ29" s="104">
        <v>49.7</v>
      </c>
      <c r="AR29" s="104">
        <v>110.1</v>
      </c>
      <c r="AS29" s="104">
        <v>51.7</v>
      </c>
      <c r="AT29" s="104">
        <v>105.9</v>
      </c>
      <c r="AU29" s="104">
        <v>104.2</v>
      </c>
      <c r="AV29" s="104">
        <v>162.9</v>
      </c>
      <c r="AW29" s="104">
        <v>228.6</v>
      </c>
      <c r="AX29" s="104">
        <v>126.5</v>
      </c>
      <c r="AY29" s="403"/>
    </row>
    <row r="30" spans="2:51" ht="20.45" customHeight="1">
      <c r="B30" s="384" t="s">
        <v>157</v>
      </c>
      <c r="C30" s="103">
        <v>96.2</v>
      </c>
      <c r="D30" s="104">
        <v>-3.5</v>
      </c>
      <c r="E30" s="104">
        <v>103.8</v>
      </c>
      <c r="F30" s="104">
        <v>98</v>
      </c>
      <c r="G30" s="104">
        <v>92.1</v>
      </c>
      <c r="H30" s="104">
        <v>90.6</v>
      </c>
      <c r="I30" s="104">
        <v>87.7</v>
      </c>
      <c r="J30" s="104">
        <v>91.4</v>
      </c>
      <c r="K30" s="104">
        <v>109.9</v>
      </c>
      <c r="L30" s="104">
        <v>89.3</v>
      </c>
      <c r="M30" s="104">
        <v>99.2</v>
      </c>
      <c r="N30" s="104">
        <v>100.2</v>
      </c>
      <c r="O30" s="104">
        <v>95.8</v>
      </c>
      <c r="P30" s="104">
        <v>102.5</v>
      </c>
      <c r="Q30" s="104">
        <v>99.2</v>
      </c>
      <c r="R30" s="380"/>
      <c r="S30" s="384" t="s">
        <v>157</v>
      </c>
      <c r="T30" s="104">
        <v>96</v>
      </c>
      <c r="U30" s="104">
        <v>-3.9</v>
      </c>
      <c r="V30" s="104">
        <v>100.5</v>
      </c>
      <c r="W30" s="104">
        <v>97.7</v>
      </c>
      <c r="X30" s="104">
        <v>101.9</v>
      </c>
      <c r="Y30" s="104">
        <v>96</v>
      </c>
      <c r="Z30" s="104">
        <v>87.4</v>
      </c>
      <c r="AA30" s="104">
        <v>95.5</v>
      </c>
      <c r="AB30" s="104">
        <v>106.3</v>
      </c>
      <c r="AC30" s="104">
        <v>91.7</v>
      </c>
      <c r="AD30" s="104">
        <v>99.4</v>
      </c>
      <c r="AE30" s="104">
        <v>103.1</v>
      </c>
      <c r="AF30" s="104">
        <v>93.4</v>
      </c>
      <c r="AG30" s="104">
        <v>101.1</v>
      </c>
      <c r="AH30" s="104">
        <v>95.8</v>
      </c>
      <c r="AI30" s="384" t="s">
        <v>157</v>
      </c>
      <c r="AJ30" s="104">
        <v>99.2</v>
      </c>
      <c r="AK30" s="104">
        <v>0.7</v>
      </c>
      <c r="AL30" s="104">
        <v>146.19999999999999</v>
      </c>
      <c r="AM30" s="104">
        <v>100</v>
      </c>
      <c r="AN30" s="104">
        <v>42.8</v>
      </c>
      <c r="AO30" s="104">
        <v>57.3</v>
      </c>
      <c r="AP30" s="104">
        <v>92.6</v>
      </c>
      <c r="AQ30" s="104">
        <v>55.9</v>
      </c>
      <c r="AR30" s="104">
        <v>135.9</v>
      </c>
      <c r="AS30" s="104">
        <v>57.5</v>
      </c>
      <c r="AT30" s="104">
        <v>94.1</v>
      </c>
      <c r="AU30" s="104">
        <v>87.8</v>
      </c>
      <c r="AV30" s="104">
        <v>151.6</v>
      </c>
      <c r="AW30" s="104">
        <v>144.9</v>
      </c>
      <c r="AX30" s="104">
        <v>154.19999999999999</v>
      </c>
      <c r="AY30" s="403"/>
    </row>
    <row r="31" spans="2:51" ht="20.45" customHeight="1">
      <c r="B31" s="384" t="s">
        <v>158</v>
      </c>
      <c r="C31" s="103">
        <v>99.5</v>
      </c>
      <c r="D31" s="104">
        <v>-3.9</v>
      </c>
      <c r="E31" s="104">
        <v>94.8</v>
      </c>
      <c r="F31" s="104">
        <v>103.4</v>
      </c>
      <c r="G31" s="104">
        <v>89.5</v>
      </c>
      <c r="H31" s="104">
        <v>92.9</v>
      </c>
      <c r="I31" s="104">
        <v>94.4</v>
      </c>
      <c r="J31" s="104">
        <v>96.1</v>
      </c>
      <c r="K31" s="104">
        <v>96.5</v>
      </c>
      <c r="L31" s="104">
        <v>93.6</v>
      </c>
      <c r="M31" s="104">
        <v>104.1</v>
      </c>
      <c r="N31" s="104">
        <v>105.9</v>
      </c>
      <c r="O31" s="104">
        <v>98.5</v>
      </c>
      <c r="P31" s="104">
        <v>98.7</v>
      </c>
      <c r="Q31" s="104">
        <v>100.1</v>
      </c>
      <c r="R31" s="380"/>
      <c r="S31" s="384" t="s">
        <v>158</v>
      </c>
      <c r="T31" s="104">
        <v>99.3</v>
      </c>
      <c r="U31" s="104">
        <v>-4.2</v>
      </c>
      <c r="V31" s="104">
        <v>92.9</v>
      </c>
      <c r="W31" s="104">
        <v>103.5</v>
      </c>
      <c r="X31" s="104">
        <v>99.1</v>
      </c>
      <c r="Y31" s="104">
        <v>98</v>
      </c>
      <c r="Z31" s="104">
        <v>94.9</v>
      </c>
      <c r="AA31" s="104">
        <v>99.2</v>
      </c>
      <c r="AB31" s="104">
        <v>100.6</v>
      </c>
      <c r="AC31" s="104">
        <v>96.2</v>
      </c>
      <c r="AD31" s="104">
        <v>103.4</v>
      </c>
      <c r="AE31" s="104">
        <v>103.6</v>
      </c>
      <c r="AF31" s="104">
        <v>96.1</v>
      </c>
      <c r="AG31" s="104">
        <v>98.2</v>
      </c>
      <c r="AH31" s="104">
        <v>96.9</v>
      </c>
      <c r="AI31" s="384" t="s">
        <v>158</v>
      </c>
      <c r="AJ31" s="104">
        <v>101.5</v>
      </c>
      <c r="AK31" s="104">
        <v>-0.8</v>
      </c>
      <c r="AL31" s="104">
        <v>120</v>
      </c>
      <c r="AM31" s="104">
        <v>102.4</v>
      </c>
      <c r="AN31" s="104">
        <v>41.4</v>
      </c>
      <c r="AO31" s="104">
        <v>60.6</v>
      </c>
      <c r="AP31" s="104">
        <v>86.3</v>
      </c>
      <c r="AQ31" s="104">
        <v>68.3</v>
      </c>
      <c r="AR31" s="104">
        <v>66.2</v>
      </c>
      <c r="AS31" s="104">
        <v>59.8</v>
      </c>
      <c r="AT31" s="104">
        <v>121.6</v>
      </c>
      <c r="AU31" s="104">
        <v>115.7</v>
      </c>
      <c r="AV31" s="104">
        <v>154.80000000000001</v>
      </c>
      <c r="AW31" s="104">
        <v>114.3</v>
      </c>
      <c r="AX31" s="104">
        <v>151.80000000000001</v>
      </c>
      <c r="AY31" s="403"/>
    </row>
    <row r="32" spans="2:51" ht="20.45" customHeight="1">
      <c r="B32" s="384" t="s">
        <v>159</v>
      </c>
      <c r="C32" s="103">
        <v>96.2</v>
      </c>
      <c r="D32" s="104">
        <v>-1.7</v>
      </c>
      <c r="E32" s="104">
        <v>92.5</v>
      </c>
      <c r="F32" s="104">
        <v>95.6</v>
      </c>
      <c r="G32" s="104">
        <v>90</v>
      </c>
      <c r="H32" s="104">
        <v>90.2</v>
      </c>
      <c r="I32" s="104">
        <v>89.8</v>
      </c>
      <c r="J32" s="104">
        <v>96.9</v>
      </c>
      <c r="K32" s="104">
        <v>99.1</v>
      </c>
      <c r="L32" s="104">
        <v>85.9</v>
      </c>
      <c r="M32" s="104">
        <v>106.6</v>
      </c>
      <c r="N32" s="104">
        <v>106.5</v>
      </c>
      <c r="O32" s="104">
        <v>98</v>
      </c>
      <c r="P32" s="104">
        <v>99.1</v>
      </c>
      <c r="Q32" s="104">
        <v>99.1</v>
      </c>
      <c r="R32" s="380"/>
      <c r="S32" s="384" t="s">
        <v>159</v>
      </c>
      <c r="T32" s="104">
        <v>96.1</v>
      </c>
      <c r="U32" s="104">
        <v>-1.8</v>
      </c>
      <c r="V32" s="104">
        <v>90.5</v>
      </c>
      <c r="W32" s="104">
        <v>96</v>
      </c>
      <c r="X32" s="104">
        <v>100.6</v>
      </c>
      <c r="Y32" s="104">
        <v>94.4</v>
      </c>
      <c r="Z32" s="104">
        <v>90.7</v>
      </c>
      <c r="AA32" s="104">
        <v>99.9</v>
      </c>
      <c r="AB32" s="104">
        <v>102.7</v>
      </c>
      <c r="AC32" s="104">
        <v>88.1</v>
      </c>
      <c r="AD32" s="104">
        <v>105.7</v>
      </c>
      <c r="AE32" s="104">
        <v>104.8</v>
      </c>
      <c r="AF32" s="104">
        <v>95.6</v>
      </c>
      <c r="AG32" s="104">
        <v>97.4</v>
      </c>
      <c r="AH32" s="104">
        <v>96.1</v>
      </c>
      <c r="AI32" s="384" t="s">
        <v>159</v>
      </c>
      <c r="AJ32" s="104">
        <v>97</v>
      </c>
      <c r="AK32" s="104">
        <v>-0.7</v>
      </c>
      <c r="AL32" s="104">
        <v>117.7</v>
      </c>
      <c r="AM32" s="104">
        <v>91.5</v>
      </c>
      <c r="AN32" s="104">
        <v>36.700000000000003</v>
      </c>
      <c r="AO32" s="104">
        <v>63.9</v>
      </c>
      <c r="AP32" s="104">
        <v>76.8</v>
      </c>
      <c r="AQ32" s="104">
        <v>70.8</v>
      </c>
      <c r="AR32" s="104">
        <v>72.7</v>
      </c>
      <c r="AS32" s="104">
        <v>56.3</v>
      </c>
      <c r="AT32" s="104">
        <v>127.5</v>
      </c>
      <c r="AU32" s="104">
        <v>114.1</v>
      </c>
      <c r="AV32" s="104">
        <v>153.19999999999999</v>
      </c>
      <c r="AW32" s="104">
        <v>151</v>
      </c>
      <c r="AX32" s="104">
        <v>147</v>
      </c>
      <c r="AY32" s="403"/>
    </row>
    <row r="33" spans="2:51" ht="20.45" customHeight="1">
      <c r="B33" s="384" t="s">
        <v>160</v>
      </c>
      <c r="C33" s="103">
        <v>101</v>
      </c>
      <c r="D33" s="104">
        <v>-2.7</v>
      </c>
      <c r="E33" s="104">
        <v>94.3</v>
      </c>
      <c r="F33" s="104">
        <v>102.6</v>
      </c>
      <c r="G33" s="104">
        <v>94.4</v>
      </c>
      <c r="H33" s="104">
        <v>93.9</v>
      </c>
      <c r="I33" s="104">
        <v>95.8</v>
      </c>
      <c r="J33" s="104">
        <v>98.4</v>
      </c>
      <c r="K33" s="104">
        <v>106.5</v>
      </c>
      <c r="L33" s="104">
        <v>81.099999999999994</v>
      </c>
      <c r="M33" s="104">
        <v>106.7</v>
      </c>
      <c r="N33" s="104">
        <v>108</v>
      </c>
      <c r="O33" s="104">
        <v>103</v>
      </c>
      <c r="P33" s="104">
        <v>99.2</v>
      </c>
      <c r="Q33" s="104">
        <v>101.6</v>
      </c>
      <c r="R33" s="380"/>
      <c r="S33" s="384" t="s">
        <v>160</v>
      </c>
      <c r="T33" s="104">
        <v>101.4</v>
      </c>
      <c r="U33" s="104">
        <v>-2.7</v>
      </c>
      <c r="V33" s="104">
        <v>93.5</v>
      </c>
      <c r="W33" s="104">
        <v>103.3</v>
      </c>
      <c r="X33" s="104">
        <v>106.1</v>
      </c>
      <c r="Y33" s="104">
        <v>100.5</v>
      </c>
      <c r="Z33" s="104">
        <v>96.8</v>
      </c>
      <c r="AA33" s="104">
        <v>102</v>
      </c>
      <c r="AB33" s="104">
        <v>110.2</v>
      </c>
      <c r="AC33" s="104">
        <v>83.3</v>
      </c>
      <c r="AD33" s="104">
        <v>107.1</v>
      </c>
      <c r="AE33" s="104">
        <v>105.7</v>
      </c>
      <c r="AF33" s="104">
        <v>101</v>
      </c>
      <c r="AG33" s="104">
        <v>98.7</v>
      </c>
      <c r="AH33" s="104">
        <v>99.4</v>
      </c>
      <c r="AI33" s="384" t="s">
        <v>160</v>
      </c>
      <c r="AJ33" s="104">
        <v>97</v>
      </c>
      <c r="AK33" s="104">
        <v>-1.5</v>
      </c>
      <c r="AL33" s="104">
        <v>105.4</v>
      </c>
      <c r="AM33" s="104">
        <v>97</v>
      </c>
      <c r="AN33" s="104">
        <v>35.4</v>
      </c>
      <c r="AO33" s="104">
        <v>52.7</v>
      </c>
      <c r="AP33" s="104">
        <v>81.099999999999994</v>
      </c>
      <c r="AQ33" s="104">
        <v>67.099999999999994</v>
      </c>
      <c r="AR33" s="104">
        <v>79.3</v>
      </c>
      <c r="AS33" s="104">
        <v>51.7</v>
      </c>
      <c r="AT33" s="104">
        <v>96.1</v>
      </c>
      <c r="AU33" s="104">
        <v>117.9</v>
      </c>
      <c r="AV33" s="104">
        <v>148.4</v>
      </c>
      <c r="AW33" s="104">
        <v>114.3</v>
      </c>
      <c r="AX33" s="104">
        <v>137.30000000000001</v>
      </c>
      <c r="AY33" s="403"/>
    </row>
    <row r="34" spans="2:51" ht="20.45" customHeight="1">
      <c r="B34" s="384" t="s">
        <v>161</v>
      </c>
      <c r="C34" s="103">
        <v>98.9</v>
      </c>
      <c r="D34" s="104">
        <v>-3.4</v>
      </c>
      <c r="E34" s="104">
        <v>96.6</v>
      </c>
      <c r="F34" s="104">
        <v>102.2</v>
      </c>
      <c r="G34" s="104">
        <v>92.1</v>
      </c>
      <c r="H34" s="104">
        <v>95.4</v>
      </c>
      <c r="I34" s="104">
        <v>96.4</v>
      </c>
      <c r="J34" s="104">
        <v>96.2</v>
      </c>
      <c r="K34" s="104">
        <v>108.9</v>
      </c>
      <c r="L34" s="104">
        <v>86.1</v>
      </c>
      <c r="M34" s="104">
        <v>96.9</v>
      </c>
      <c r="N34" s="104">
        <v>99.2</v>
      </c>
      <c r="O34" s="104">
        <v>97.5</v>
      </c>
      <c r="P34" s="104">
        <v>100.4</v>
      </c>
      <c r="Q34" s="104">
        <v>101.4</v>
      </c>
      <c r="R34" s="380"/>
      <c r="S34" s="384" t="s">
        <v>161</v>
      </c>
      <c r="T34" s="104">
        <v>99.2</v>
      </c>
      <c r="U34" s="104">
        <v>-4.0999999999999996</v>
      </c>
      <c r="V34" s="104">
        <v>94.9</v>
      </c>
      <c r="W34" s="104">
        <v>103</v>
      </c>
      <c r="X34" s="104">
        <v>102.1</v>
      </c>
      <c r="Y34" s="104">
        <v>99.7</v>
      </c>
      <c r="Z34" s="104">
        <v>97.2</v>
      </c>
      <c r="AA34" s="104">
        <v>99.5</v>
      </c>
      <c r="AB34" s="104">
        <v>104.4</v>
      </c>
      <c r="AC34" s="104">
        <v>88.7</v>
      </c>
      <c r="AD34" s="104">
        <v>97.2</v>
      </c>
      <c r="AE34" s="104">
        <v>99.6</v>
      </c>
      <c r="AF34" s="104">
        <v>96</v>
      </c>
      <c r="AG34" s="104">
        <v>98.9</v>
      </c>
      <c r="AH34" s="104">
        <v>98.7</v>
      </c>
      <c r="AI34" s="384" t="s">
        <v>161</v>
      </c>
      <c r="AJ34" s="104">
        <v>96.2</v>
      </c>
      <c r="AK34" s="104">
        <v>4.9000000000000004</v>
      </c>
      <c r="AL34" s="104">
        <v>119.2</v>
      </c>
      <c r="AM34" s="104">
        <v>94.5</v>
      </c>
      <c r="AN34" s="104">
        <v>42.1</v>
      </c>
      <c r="AO34" s="104">
        <v>68.900000000000006</v>
      </c>
      <c r="AP34" s="104">
        <v>85.3</v>
      </c>
      <c r="AQ34" s="104">
        <v>67.7</v>
      </c>
      <c r="AR34" s="104">
        <v>141.9</v>
      </c>
      <c r="AS34" s="104">
        <v>51.7</v>
      </c>
      <c r="AT34" s="104">
        <v>88.2</v>
      </c>
      <c r="AU34" s="104">
        <v>97.4</v>
      </c>
      <c r="AV34" s="104">
        <v>133.9</v>
      </c>
      <c r="AW34" s="104">
        <v>144.9</v>
      </c>
      <c r="AX34" s="104">
        <v>145.80000000000001</v>
      </c>
      <c r="AY34" s="403"/>
    </row>
    <row r="35" spans="2:51" ht="20.45" customHeight="1">
      <c r="B35" s="384" t="s">
        <v>162</v>
      </c>
      <c r="C35" s="103">
        <v>96.7</v>
      </c>
      <c r="D35" s="104">
        <v>-2.1</v>
      </c>
      <c r="E35" s="104">
        <v>90.4</v>
      </c>
      <c r="F35" s="104">
        <v>98.5</v>
      </c>
      <c r="G35" s="104">
        <v>97.2</v>
      </c>
      <c r="H35" s="104">
        <v>93.1</v>
      </c>
      <c r="I35" s="104">
        <v>96.3</v>
      </c>
      <c r="J35" s="104">
        <v>97.1</v>
      </c>
      <c r="K35" s="104">
        <v>102.7</v>
      </c>
      <c r="L35" s="104">
        <v>91.3</v>
      </c>
      <c r="M35" s="104">
        <v>100.8</v>
      </c>
      <c r="N35" s="104">
        <v>81.5</v>
      </c>
      <c r="O35" s="104">
        <v>98.2</v>
      </c>
      <c r="P35" s="104">
        <v>99.6</v>
      </c>
      <c r="Q35" s="104">
        <v>99.6</v>
      </c>
      <c r="R35" s="380"/>
      <c r="S35" s="384" t="s">
        <v>162</v>
      </c>
      <c r="T35" s="104">
        <v>97.4</v>
      </c>
      <c r="U35" s="104">
        <v>-2.2999999999999998</v>
      </c>
      <c r="V35" s="104">
        <v>88.6</v>
      </c>
      <c r="W35" s="104">
        <v>98.9</v>
      </c>
      <c r="X35" s="104">
        <v>108.4</v>
      </c>
      <c r="Y35" s="104">
        <v>98.7</v>
      </c>
      <c r="Z35" s="104">
        <v>96.3</v>
      </c>
      <c r="AA35" s="104">
        <v>101.3</v>
      </c>
      <c r="AB35" s="104">
        <v>101.9</v>
      </c>
      <c r="AC35" s="104">
        <v>92.9</v>
      </c>
      <c r="AD35" s="104">
        <v>100.2</v>
      </c>
      <c r="AE35" s="104">
        <v>88.3</v>
      </c>
      <c r="AF35" s="104">
        <v>96.5</v>
      </c>
      <c r="AG35" s="104">
        <v>99.8</v>
      </c>
      <c r="AH35" s="104">
        <v>98.1</v>
      </c>
      <c r="AI35" s="384" t="s">
        <v>162</v>
      </c>
      <c r="AJ35" s="104">
        <v>88.6</v>
      </c>
      <c r="AK35" s="104">
        <v>0</v>
      </c>
      <c r="AL35" s="104">
        <v>113.8</v>
      </c>
      <c r="AM35" s="104">
        <v>95.1</v>
      </c>
      <c r="AN35" s="104">
        <v>40.700000000000003</v>
      </c>
      <c r="AO35" s="104">
        <v>58.1</v>
      </c>
      <c r="AP35" s="104">
        <v>96.8</v>
      </c>
      <c r="AQ35" s="104">
        <v>60.2</v>
      </c>
      <c r="AR35" s="104">
        <v>108.6</v>
      </c>
      <c r="AS35" s="104">
        <v>70.099999999999994</v>
      </c>
      <c r="AT35" s="104">
        <v>117.6</v>
      </c>
      <c r="AU35" s="104">
        <v>51.6</v>
      </c>
      <c r="AV35" s="104">
        <v>137.1</v>
      </c>
      <c r="AW35" s="104">
        <v>93.9</v>
      </c>
      <c r="AX35" s="104">
        <v>124.1</v>
      </c>
      <c r="AY35" s="403"/>
    </row>
    <row r="36" spans="2:51" ht="20.45" customHeight="1">
      <c r="B36" s="384" t="s">
        <v>163</v>
      </c>
      <c r="C36" s="103">
        <v>94.5</v>
      </c>
      <c r="D36" s="104">
        <v>-5.7</v>
      </c>
      <c r="E36" s="104">
        <v>92.7</v>
      </c>
      <c r="F36" s="104">
        <v>97.2</v>
      </c>
      <c r="G36" s="104">
        <v>85.9</v>
      </c>
      <c r="H36" s="104">
        <v>93</v>
      </c>
      <c r="I36" s="104">
        <v>95.4</v>
      </c>
      <c r="J36" s="104">
        <v>88.3</v>
      </c>
      <c r="K36" s="104">
        <v>103.4</v>
      </c>
      <c r="L36" s="104">
        <v>88</v>
      </c>
      <c r="M36" s="104">
        <v>96.8</v>
      </c>
      <c r="N36" s="104">
        <v>90.2</v>
      </c>
      <c r="O36" s="104">
        <v>93.6</v>
      </c>
      <c r="P36" s="104">
        <v>87.7</v>
      </c>
      <c r="Q36" s="104">
        <v>95.9</v>
      </c>
      <c r="R36" s="380"/>
      <c r="S36" s="384" t="s">
        <v>163</v>
      </c>
      <c r="T36" s="104">
        <v>94.1</v>
      </c>
      <c r="U36" s="104">
        <v>-6.4</v>
      </c>
      <c r="V36" s="104">
        <v>87.9</v>
      </c>
      <c r="W36" s="104">
        <v>97</v>
      </c>
      <c r="X36" s="104">
        <v>95.2</v>
      </c>
      <c r="Y36" s="104">
        <v>97.9</v>
      </c>
      <c r="Z36" s="104">
        <v>95.7</v>
      </c>
      <c r="AA36" s="104">
        <v>92.4</v>
      </c>
      <c r="AB36" s="104">
        <v>98.8</v>
      </c>
      <c r="AC36" s="104">
        <v>89.7</v>
      </c>
      <c r="AD36" s="104">
        <v>96.8</v>
      </c>
      <c r="AE36" s="104">
        <v>87.8</v>
      </c>
      <c r="AF36" s="104">
        <v>91.7</v>
      </c>
      <c r="AG36" s="104">
        <v>87.1</v>
      </c>
      <c r="AH36" s="104">
        <v>92.4</v>
      </c>
      <c r="AI36" s="384" t="s">
        <v>163</v>
      </c>
      <c r="AJ36" s="104">
        <v>99.2</v>
      </c>
      <c r="AK36" s="104">
        <v>2.2999999999999998</v>
      </c>
      <c r="AL36" s="104">
        <v>153.80000000000001</v>
      </c>
      <c r="AM36" s="104">
        <v>98.8</v>
      </c>
      <c r="AN36" s="104">
        <v>39.4</v>
      </c>
      <c r="AO36" s="104">
        <v>62.7</v>
      </c>
      <c r="AP36" s="104">
        <v>90.5</v>
      </c>
      <c r="AQ36" s="104">
        <v>52.2</v>
      </c>
      <c r="AR36" s="104">
        <v>136.4</v>
      </c>
      <c r="AS36" s="104">
        <v>64.400000000000006</v>
      </c>
      <c r="AT36" s="104">
        <v>96.1</v>
      </c>
      <c r="AU36" s="104">
        <v>101</v>
      </c>
      <c r="AV36" s="104">
        <v>137.1</v>
      </c>
      <c r="AW36" s="104">
        <v>106.1</v>
      </c>
      <c r="AX36" s="104">
        <v>153</v>
      </c>
      <c r="AY36" s="403"/>
    </row>
    <row r="37" spans="2:51" ht="20.45" customHeight="1">
      <c r="B37" s="384" t="s">
        <v>468</v>
      </c>
      <c r="C37" s="103">
        <v>98.2</v>
      </c>
      <c r="D37" s="104">
        <v>-2.6</v>
      </c>
      <c r="E37" s="104">
        <v>105.4</v>
      </c>
      <c r="F37" s="104">
        <v>98.9</v>
      </c>
      <c r="G37" s="104">
        <v>93.3</v>
      </c>
      <c r="H37" s="104">
        <v>95</v>
      </c>
      <c r="I37" s="104">
        <v>94.3</v>
      </c>
      <c r="J37" s="104">
        <v>91</v>
      </c>
      <c r="K37" s="104">
        <v>102.6</v>
      </c>
      <c r="L37" s="104">
        <v>84.3</v>
      </c>
      <c r="M37" s="104">
        <v>101.6</v>
      </c>
      <c r="N37" s="104">
        <v>107.1</v>
      </c>
      <c r="O37" s="104">
        <v>97.3</v>
      </c>
      <c r="P37" s="104">
        <v>101.4</v>
      </c>
      <c r="Q37" s="104">
        <v>101.6</v>
      </c>
      <c r="R37" s="380"/>
      <c r="S37" s="384" t="s">
        <v>164</v>
      </c>
      <c r="T37" s="104">
        <v>98.1</v>
      </c>
      <c r="U37" s="104">
        <v>-2.9</v>
      </c>
      <c r="V37" s="104">
        <v>103.6</v>
      </c>
      <c r="W37" s="104">
        <v>98.7</v>
      </c>
      <c r="X37" s="104">
        <v>102.7</v>
      </c>
      <c r="Y37" s="104">
        <v>100.3</v>
      </c>
      <c r="Z37" s="104">
        <v>94.4</v>
      </c>
      <c r="AA37" s="104">
        <v>94.3</v>
      </c>
      <c r="AB37" s="104">
        <v>102.1</v>
      </c>
      <c r="AC37" s="104">
        <v>86.7</v>
      </c>
      <c r="AD37" s="104">
        <v>101.7</v>
      </c>
      <c r="AE37" s="104">
        <v>106.2</v>
      </c>
      <c r="AF37" s="104">
        <v>95.4</v>
      </c>
      <c r="AG37" s="104">
        <v>101.5</v>
      </c>
      <c r="AH37" s="104">
        <v>98.9</v>
      </c>
      <c r="AI37" s="384" t="s">
        <v>482</v>
      </c>
      <c r="AJ37" s="104">
        <v>100</v>
      </c>
      <c r="AK37" s="104">
        <v>1.5</v>
      </c>
      <c r="AL37" s="104">
        <v>128.5</v>
      </c>
      <c r="AM37" s="104">
        <v>100</v>
      </c>
      <c r="AN37" s="104">
        <v>45.8</v>
      </c>
      <c r="AO37" s="104">
        <v>62.2</v>
      </c>
      <c r="AP37" s="104">
        <v>91.6</v>
      </c>
      <c r="AQ37" s="104">
        <v>61.5</v>
      </c>
      <c r="AR37" s="104">
        <v>106.1</v>
      </c>
      <c r="AS37" s="104">
        <v>52.9</v>
      </c>
      <c r="AT37" s="104">
        <v>100</v>
      </c>
      <c r="AU37" s="104">
        <v>111.2</v>
      </c>
      <c r="AV37" s="104">
        <v>141.9</v>
      </c>
      <c r="AW37" s="104">
        <v>95.9</v>
      </c>
      <c r="AX37" s="104">
        <v>145.80000000000001</v>
      </c>
      <c r="AY37" s="403"/>
    </row>
    <row r="38" spans="2:51" ht="20.45" customHeight="1">
      <c r="B38" s="384" t="s">
        <v>166</v>
      </c>
      <c r="C38" s="103">
        <v>100.3</v>
      </c>
      <c r="D38" s="104">
        <v>-1.4</v>
      </c>
      <c r="E38" s="104">
        <v>98.9</v>
      </c>
      <c r="F38" s="104">
        <v>107.8</v>
      </c>
      <c r="G38" s="104">
        <v>96</v>
      </c>
      <c r="H38" s="104">
        <v>94.3</v>
      </c>
      <c r="I38" s="104">
        <v>96</v>
      </c>
      <c r="J38" s="104">
        <v>97.1</v>
      </c>
      <c r="K38" s="104">
        <v>106.6</v>
      </c>
      <c r="L38" s="104">
        <v>83.4</v>
      </c>
      <c r="M38" s="104">
        <v>103.4</v>
      </c>
      <c r="N38" s="104">
        <v>99.7</v>
      </c>
      <c r="O38" s="104">
        <v>95.8</v>
      </c>
      <c r="P38" s="104">
        <v>96.9</v>
      </c>
      <c r="Q38" s="104">
        <v>102.1</v>
      </c>
      <c r="R38" s="380"/>
      <c r="S38" s="384" t="s">
        <v>166</v>
      </c>
      <c r="T38" s="104">
        <v>100.1</v>
      </c>
      <c r="U38" s="104">
        <v>-1.8</v>
      </c>
      <c r="V38" s="104">
        <v>95.4</v>
      </c>
      <c r="W38" s="104">
        <v>107.8</v>
      </c>
      <c r="X38" s="104">
        <v>105.7</v>
      </c>
      <c r="Y38" s="104">
        <v>100.3</v>
      </c>
      <c r="Z38" s="104">
        <v>96.8</v>
      </c>
      <c r="AA38" s="104">
        <v>101.2</v>
      </c>
      <c r="AB38" s="104">
        <v>107.7</v>
      </c>
      <c r="AC38" s="104">
        <v>85.9</v>
      </c>
      <c r="AD38" s="104">
        <v>103</v>
      </c>
      <c r="AE38" s="104">
        <v>99.4</v>
      </c>
      <c r="AF38" s="104">
        <v>93.8</v>
      </c>
      <c r="AG38" s="104">
        <v>96</v>
      </c>
      <c r="AH38" s="104">
        <v>98.5</v>
      </c>
      <c r="AI38" s="384" t="s">
        <v>166</v>
      </c>
      <c r="AJ38" s="104">
        <v>101.5</v>
      </c>
      <c r="AK38" s="104">
        <v>1.5</v>
      </c>
      <c r="AL38" s="104">
        <v>142.30000000000001</v>
      </c>
      <c r="AM38" s="104">
        <v>107.3</v>
      </c>
      <c r="AN38" s="104">
        <v>47.1</v>
      </c>
      <c r="AO38" s="104">
        <v>57.3</v>
      </c>
      <c r="AP38" s="104">
        <v>84.2</v>
      </c>
      <c r="AQ38" s="104">
        <v>61.5</v>
      </c>
      <c r="AR38" s="104">
        <v>98.5</v>
      </c>
      <c r="AS38" s="104">
        <v>50.6</v>
      </c>
      <c r="AT38" s="104">
        <v>113.7</v>
      </c>
      <c r="AU38" s="104">
        <v>101</v>
      </c>
      <c r="AV38" s="104">
        <v>141.9</v>
      </c>
      <c r="AW38" s="104">
        <v>126.5</v>
      </c>
      <c r="AX38" s="104">
        <v>161.4</v>
      </c>
      <c r="AY38" s="403"/>
    </row>
    <row r="39" spans="2:51" ht="20.45" customHeight="1" thickBot="1">
      <c r="B39" s="387" t="s">
        <v>167</v>
      </c>
      <c r="C39" s="105">
        <v>95.8</v>
      </c>
      <c r="D39" s="106">
        <v>-3.4</v>
      </c>
      <c r="E39" s="106">
        <v>91</v>
      </c>
      <c r="F39" s="106">
        <v>102.5</v>
      </c>
      <c r="G39" s="106">
        <v>86</v>
      </c>
      <c r="H39" s="106">
        <v>95.2</v>
      </c>
      <c r="I39" s="106">
        <v>92.4</v>
      </c>
      <c r="J39" s="106">
        <v>89.8</v>
      </c>
      <c r="K39" s="106">
        <v>94.1</v>
      </c>
      <c r="L39" s="106">
        <v>86.9</v>
      </c>
      <c r="M39" s="106">
        <v>100.6</v>
      </c>
      <c r="N39" s="106">
        <v>84.7</v>
      </c>
      <c r="O39" s="106">
        <v>92.6</v>
      </c>
      <c r="P39" s="106">
        <v>98.7</v>
      </c>
      <c r="Q39" s="106">
        <v>98.3</v>
      </c>
      <c r="R39" s="401"/>
      <c r="S39" s="387" t="s">
        <v>167</v>
      </c>
      <c r="T39" s="106">
        <v>95.6</v>
      </c>
      <c r="U39" s="106">
        <v>-3.9</v>
      </c>
      <c r="V39" s="106">
        <v>87.5</v>
      </c>
      <c r="W39" s="106">
        <v>102.5</v>
      </c>
      <c r="X39" s="106">
        <v>94.6</v>
      </c>
      <c r="Y39" s="106">
        <v>98.8</v>
      </c>
      <c r="Z39" s="106">
        <v>92.8</v>
      </c>
      <c r="AA39" s="106">
        <v>93.4</v>
      </c>
      <c r="AB39" s="106">
        <v>94</v>
      </c>
      <c r="AC39" s="106">
        <v>88.5</v>
      </c>
      <c r="AD39" s="106">
        <v>100.2</v>
      </c>
      <c r="AE39" s="106">
        <v>83.2</v>
      </c>
      <c r="AF39" s="106">
        <v>91.8</v>
      </c>
      <c r="AG39" s="106">
        <v>95.8</v>
      </c>
      <c r="AH39" s="106">
        <v>94.5</v>
      </c>
      <c r="AI39" s="387" t="s">
        <v>167</v>
      </c>
      <c r="AJ39" s="106">
        <v>97.7</v>
      </c>
      <c r="AK39" s="106">
        <v>1.6</v>
      </c>
      <c r="AL39" s="106">
        <v>134.6</v>
      </c>
      <c r="AM39" s="106">
        <v>103</v>
      </c>
      <c r="AN39" s="106">
        <v>42.8</v>
      </c>
      <c r="AO39" s="106">
        <v>72.599999999999994</v>
      </c>
      <c r="AP39" s="106">
        <v>87.4</v>
      </c>
      <c r="AQ39" s="106">
        <v>57.8</v>
      </c>
      <c r="AR39" s="106">
        <v>94.9</v>
      </c>
      <c r="AS39" s="106">
        <v>65.5</v>
      </c>
      <c r="AT39" s="106">
        <v>109.8</v>
      </c>
      <c r="AU39" s="106">
        <v>91.7</v>
      </c>
      <c r="AV39" s="106">
        <v>111.3</v>
      </c>
      <c r="AW39" s="106">
        <v>187.8</v>
      </c>
      <c r="AX39" s="106">
        <v>159</v>
      </c>
      <c r="AY39" s="403"/>
    </row>
    <row r="40" spans="2:51" ht="16.5" customHeight="1">
      <c r="B40" s="404" t="s">
        <v>172</v>
      </c>
      <c r="C40" s="371"/>
      <c r="D40" s="371"/>
      <c r="E40" s="371"/>
      <c r="F40" s="371"/>
      <c r="G40" s="371"/>
      <c r="H40" s="371"/>
      <c r="I40" s="371"/>
      <c r="J40" s="371"/>
      <c r="K40" s="371"/>
      <c r="L40" s="371"/>
      <c r="M40" s="371"/>
      <c r="N40" s="371"/>
      <c r="O40" s="371"/>
      <c r="P40" s="371"/>
      <c r="Q40" s="371"/>
      <c r="R40" s="371"/>
      <c r="S40" s="404" t="s">
        <v>172</v>
      </c>
      <c r="T40" s="371"/>
      <c r="U40" s="371"/>
      <c r="V40" s="371"/>
      <c r="W40" s="371"/>
      <c r="X40" s="371"/>
      <c r="Y40" s="371"/>
      <c r="Z40" s="371"/>
      <c r="AA40" s="371"/>
      <c r="AB40" s="371"/>
      <c r="AC40" s="371"/>
      <c r="AD40" s="371"/>
      <c r="AE40" s="371"/>
      <c r="AF40" s="371"/>
      <c r="AG40" s="371"/>
      <c r="AH40" s="371"/>
      <c r="AI40" s="405"/>
      <c r="AJ40" s="371"/>
      <c r="AK40" s="371"/>
      <c r="AL40" s="371"/>
      <c r="AM40" s="371"/>
      <c r="AN40" s="371"/>
      <c r="AO40" s="371"/>
      <c r="AP40" s="371"/>
      <c r="AQ40" s="371"/>
      <c r="AR40" s="371"/>
      <c r="AS40" s="371"/>
      <c r="AT40" s="371"/>
      <c r="AU40" s="371"/>
      <c r="AV40" s="371"/>
      <c r="AW40" s="371"/>
      <c r="AX40" s="371"/>
    </row>
    <row r="42" spans="2:51">
      <c r="B42" s="398"/>
      <c r="S42" s="398"/>
      <c r="AI42" s="398"/>
    </row>
  </sheetData>
  <mergeCells count="93">
    <mergeCell ref="B2:Q2"/>
    <mergeCell ref="S2:AH2"/>
    <mergeCell ref="AI2:AX2"/>
    <mergeCell ref="B4:B5"/>
    <mergeCell ref="C4:C5"/>
    <mergeCell ref="E4:E5"/>
    <mergeCell ref="F4:F5"/>
    <mergeCell ref="G4:G5"/>
    <mergeCell ref="H4:H5"/>
    <mergeCell ref="I4:I5"/>
    <mergeCell ref="W4:W5"/>
    <mergeCell ref="J4:J5"/>
    <mergeCell ref="K4:K5"/>
    <mergeCell ref="L4:L5"/>
    <mergeCell ref="M4:M5"/>
    <mergeCell ref="N4:N5"/>
    <mergeCell ref="O4:O5"/>
    <mergeCell ref="P4:P5"/>
    <mergeCell ref="Q4:Q5"/>
    <mergeCell ref="S4:S5"/>
    <mergeCell ref="T4:T5"/>
    <mergeCell ref="V4:V5"/>
    <mergeCell ref="AI4:AI5"/>
    <mergeCell ref="X4:X5"/>
    <mergeCell ref="Y4:Y5"/>
    <mergeCell ref="Z4:Z5"/>
    <mergeCell ref="AA4:AA5"/>
    <mergeCell ref="AB4:AB5"/>
    <mergeCell ref="AC4:AC5"/>
    <mergeCell ref="AD4:AD5"/>
    <mergeCell ref="AE4:AE5"/>
    <mergeCell ref="AF4:AF5"/>
    <mergeCell ref="AG4:AG5"/>
    <mergeCell ref="AH4:AH5"/>
    <mergeCell ref="AV4:AV5"/>
    <mergeCell ref="AJ4:AJ5"/>
    <mergeCell ref="AL4:AL5"/>
    <mergeCell ref="AM4:AM5"/>
    <mergeCell ref="AN4:AN5"/>
    <mergeCell ref="AO4:AO5"/>
    <mergeCell ref="AP4:AP5"/>
    <mergeCell ref="P23:P24"/>
    <mergeCell ref="AW4:AW5"/>
    <mergeCell ref="AX4:AX5"/>
    <mergeCell ref="B23:B24"/>
    <mergeCell ref="C23:C24"/>
    <mergeCell ref="E23:E24"/>
    <mergeCell ref="F23:F24"/>
    <mergeCell ref="G23:G24"/>
    <mergeCell ref="H23:H24"/>
    <mergeCell ref="I23:I24"/>
    <mergeCell ref="J23:J24"/>
    <mergeCell ref="AQ4:AQ5"/>
    <mergeCell ref="AR4:AR5"/>
    <mergeCell ref="AS4:AS5"/>
    <mergeCell ref="AT4:AT5"/>
    <mergeCell ref="AU4:AU5"/>
    <mergeCell ref="K23:K24"/>
    <mergeCell ref="L23:L24"/>
    <mergeCell ref="M23:M24"/>
    <mergeCell ref="N23:N24"/>
    <mergeCell ref="O23:O24"/>
    <mergeCell ref="AD23:AD24"/>
    <mergeCell ref="Q23:Q24"/>
    <mergeCell ref="S23:S24"/>
    <mergeCell ref="T23:T24"/>
    <mergeCell ref="V23:V24"/>
    <mergeCell ref="W23:W24"/>
    <mergeCell ref="X23:X24"/>
    <mergeCell ref="Y23:Y24"/>
    <mergeCell ref="Z23:Z24"/>
    <mergeCell ref="AA23:AA24"/>
    <mergeCell ref="AB23:AB24"/>
    <mergeCell ref="AC23:AC24"/>
    <mergeCell ref="AQ23:AQ24"/>
    <mergeCell ref="AE23:AE24"/>
    <mergeCell ref="AF23:AF24"/>
    <mergeCell ref="AG23:AG24"/>
    <mergeCell ref="AH23:AH24"/>
    <mergeCell ref="AI23:AI24"/>
    <mergeCell ref="AJ23:AJ24"/>
    <mergeCell ref="AL23:AL24"/>
    <mergeCell ref="AM23:AM24"/>
    <mergeCell ref="AN23:AN24"/>
    <mergeCell ref="AO23:AO24"/>
    <mergeCell ref="AP23:AP24"/>
    <mergeCell ref="AX23:AX24"/>
    <mergeCell ref="AR23:AR24"/>
    <mergeCell ref="AS23:AS24"/>
    <mergeCell ref="AT23:AT24"/>
    <mergeCell ref="AU23:AU24"/>
    <mergeCell ref="AV23:AV24"/>
    <mergeCell ref="AW23:AW24"/>
  </mergeCells>
  <phoneticPr fontId="3"/>
  <printOptions horizontalCentered="1"/>
  <pageMargins left="0.51181102362204722" right="0.51181102362204722" top="0.74803149606299213" bottom="0.55118110236220474" header="0.51181102362204722" footer="0.51181102362204722"/>
  <pageSetup paperSize="9" fitToWidth="3" fitToHeight="2" orientation="portrait" r:id="rId1"/>
  <headerFooter scaleWithDoc="0" alignWithMargins="0"/>
  <colBreaks count="2" manualBreakCount="2">
    <brk id="17" min="1" max="40" man="1"/>
    <brk id="34" min="1"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view="pageBreakPreview" zoomScale="120" zoomScaleNormal="100" zoomScaleSheetLayoutView="120" workbookViewId="0">
      <selection activeCell="B2" sqref="B2:Q8"/>
    </sheetView>
  </sheetViews>
  <sheetFormatPr defaultRowHeight="13.5"/>
  <cols>
    <col min="1" max="1" width="9" style="406"/>
    <col min="2" max="2" width="8.75" style="406" customWidth="1"/>
    <col min="3" max="4" width="5.5" style="406" customWidth="1"/>
    <col min="5" max="7" width="5.25" style="406" customWidth="1"/>
    <col min="8" max="10" width="5.875" style="406" customWidth="1"/>
    <col min="11" max="12" width="6" style="406" customWidth="1"/>
    <col min="13" max="13" width="6.875" style="406" customWidth="1"/>
    <col min="14" max="16" width="5.375" style="406" customWidth="1"/>
    <col min="17" max="17" width="6" style="406" customWidth="1"/>
    <col min="18" max="16384" width="9" style="406"/>
  </cols>
  <sheetData>
    <row r="1" spans="1:17">
      <c r="B1" s="407"/>
      <c r="C1" s="407"/>
      <c r="D1" s="407"/>
      <c r="E1" s="407"/>
      <c r="F1" s="407"/>
      <c r="G1" s="407"/>
      <c r="H1" s="407"/>
      <c r="I1" s="407"/>
      <c r="J1" s="407"/>
      <c r="K1" s="407"/>
      <c r="L1" s="407"/>
      <c r="M1" s="407"/>
      <c r="N1" s="407"/>
      <c r="O1" s="407"/>
      <c r="P1" s="407"/>
      <c r="Q1" s="407"/>
    </row>
    <row r="2" spans="1:17" ht="28.5" customHeight="1">
      <c r="A2" s="408"/>
      <c r="B2" s="622" t="s">
        <v>229</v>
      </c>
      <c r="C2" s="622"/>
      <c r="D2" s="622"/>
      <c r="E2" s="622"/>
      <c r="F2" s="622"/>
      <c r="G2" s="622"/>
      <c r="H2" s="622"/>
      <c r="I2" s="622"/>
      <c r="J2" s="622"/>
      <c r="K2" s="622"/>
      <c r="L2" s="622"/>
      <c r="M2" s="622"/>
      <c r="N2" s="622"/>
      <c r="O2" s="622"/>
      <c r="P2" s="622"/>
      <c r="Q2" s="622"/>
    </row>
    <row r="3" spans="1:17" ht="23.25" customHeight="1" thickBot="1">
      <c r="B3" s="409" t="s">
        <v>182</v>
      </c>
      <c r="C3" s="410"/>
      <c r="D3" s="410"/>
      <c r="E3" s="410"/>
      <c r="F3" s="410"/>
      <c r="G3" s="410"/>
      <c r="H3" s="410"/>
      <c r="I3" s="410"/>
      <c r="J3" s="410"/>
      <c r="K3" s="410"/>
      <c r="L3" s="410"/>
      <c r="M3" s="410"/>
      <c r="N3" s="410"/>
      <c r="O3" s="410"/>
      <c r="P3" s="410"/>
      <c r="Q3" s="411" t="s">
        <v>135</v>
      </c>
    </row>
    <row r="4" spans="1:17" ht="18" customHeight="1">
      <c r="B4" s="618" t="s">
        <v>138</v>
      </c>
      <c r="C4" s="620" t="s">
        <v>459</v>
      </c>
      <c r="D4" s="412"/>
      <c r="E4" s="610" t="s">
        <v>139</v>
      </c>
      <c r="F4" s="610" t="s">
        <v>140</v>
      </c>
      <c r="G4" s="610" t="s">
        <v>141</v>
      </c>
      <c r="H4" s="610" t="s">
        <v>142</v>
      </c>
      <c r="I4" s="610" t="s">
        <v>183</v>
      </c>
      <c r="J4" s="610" t="s">
        <v>144</v>
      </c>
      <c r="K4" s="614" t="s">
        <v>145</v>
      </c>
      <c r="L4" s="616" t="s">
        <v>146</v>
      </c>
      <c r="M4" s="616" t="s">
        <v>147</v>
      </c>
      <c r="N4" s="610" t="s">
        <v>148</v>
      </c>
      <c r="O4" s="610" t="s">
        <v>149</v>
      </c>
      <c r="P4" s="610" t="s">
        <v>82</v>
      </c>
      <c r="Q4" s="612" t="s">
        <v>150</v>
      </c>
    </row>
    <row r="5" spans="1:17" ht="36" customHeight="1">
      <c r="B5" s="619"/>
      <c r="C5" s="621"/>
      <c r="D5" s="413" t="s">
        <v>460</v>
      </c>
      <c r="E5" s="611"/>
      <c r="F5" s="611"/>
      <c r="G5" s="611"/>
      <c r="H5" s="611"/>
      <c r="I5" s="611"/>
      <c r="J5" s="611"/>
      <c r="K5" s="615"/>
      <c r="L5" s="617"/>
      <c r="M5" s="617"/>
      <c r="N5" s="611"/>
      <c r="O5" s="611"/>
      <c r="P5" s="611"/>
      <c r="Q5" s="613"/>
    </row>
    <row r="6" spans="1:17" ht="20.45" customHeight="1">
      <c r="B6" s="414" t="s">
        <v>483</v>
      </c>
      <c r="C6" s="415">
        <v>101</v>
      </c>
      <c r="D6" s="415">
        <v>0.9</v>
      </c>
      <c r="E6" s="415">
        <v>100.1</v>
      </c>
      <c r="F6" s="415">
        <v>99.8</v>
      </c>
      <c r="G6" s="378" t="s">
        <v>31</v>
      </c>
      <c r="H6" s="415">
        <v>98.9</v>
      </c>
      <c r="I6" s="415">
        <v>104.1</v>
      </c>
      <c r="J6" s="415">
        <v>104.5</v>
      </c>
      <c r="K6" s="415">
        <v>104.8</v>
      </c>
      <c r="L6" s="415">
        <v>101.7</v>
      </c>
      <c r="M6" s="530">
        <v>101.5</v>
      </c>
      <c r="N6" s="415">
        <v>97.6</v>
      </c>
      <c r="O6" s="415">
        <v>100.4</v>
      </c>
      <c r="P6" s="415">
        <v>92.2</v>
      </c>
      <c r="Q6" s="415">
        <v>101.8</v>
      </c>
    </row>
    <row r="7" spans="1:17" ht="20.45" customHeight="1">
      <c r="B7" s="416" t="s">
        <v>177</v>
      </c>
      <c r="C7" s="417">
        <v>100.8</v>
      </c>
      <c r="D7" s="417">
        <v>-0.2</v>
      </c>
      <c r="E7" s="417">
        <v>96.7</v>
      </c>
      <c r="F7" s="417">
        <v>98.5</v>
      </c>
      <c r="G7" s="530">
        <v>93.2</v>
      </c>
      <c r="H7" s="417">
        <v>97.7</v>
      </c>
      <c r="I7" s="417">
        <v>103.1</v>
      </c>
      <c r="J7" s="417">
        <v>106.3</v>
      </c>
      <c r="K7" s="417">
        <v>106.3</v>
      </c>
      <c r="L7" s="417">
        <v>109.4</v>
      </c>
      <c r="M7" s="417">
        <v>100.4</v>
      </c>
      <c r="N7" s="417">
        <v>97.4</v>
      </c>
      <c r="O7" s="417">
        <v>100.2</v>
      </c>
      <c r="P7" s="417">
        <v>90.8</v>
      </c>
      <c r="Q7" s="417">
        <v>102.4</v>
      </c>
    </row>
    <row r="8" spans="1:17" ht="20.45" customHeight="1">
      <c r="B8" s="120" t="s">
        <v>154</v>
      </c>
      <c r="C8" s="100">
        <v>102.7</v>
      </c>
      <c r="D8" s="102">
        <v>1.9</v>
      </c>
      <c r="E8" s="102">
        <v>95.8</v>
      </c>
      <c r="F8" s="102">
        <v>101.5</v>
      </c>
      <c r="G8" s="102">
        <v>261.89999999999998</v>
      </c>
      <c r="H8" s="102">
        <v>94.3</v>
      </c>
      <c r="I8" s="102">
        <v>103.2</v>
      </c>
      <c r="J8" s="102">
        <v>121.7</v>
      </c>
      <c r="K8" s="102">
        <v>107.8</v>
      </c>
      <c r="L8" s="102">
        <v>109.9</v>
      </c>
      <c r="M8" s="102">
        <v>111.7</v>
      </c>
      <c r="N8" s="102">
        <v>85.1</v>
      </c>
      <c r="O8" s="102">
        <v>101.9</v>
      </c>
      <c r="P8" s="102">
        <v>99.5</v>
      </c>
      <c r="Q8" s="102">
        <v>102.1</v>
      </c>
    </row>
    <row r="9" spans="1:17" ht="20.45" customHeight="1">
      <c r="B9" s="121" t="s">
        <v>155</v>
      </c>
      <c r="C9" s="103">
        <v>102.7</v>
      </c>
      <c r="D9" s="104">
        <v>1.7</v>
      </c>
      <c r="E9" s="104">
        <v>95.7</v>
      </c>
      <c r="F9" s="104">
        <v>102.9</v>
      </c>
      <c r="G9" s="104">
        <v>265.5</v>
      </c>
      <c r="H9" s="104">
        <v>96.6</v>
      </c>
      <c r="I9" s="104">
        <v>103.1</v>
      </c>
      <c r="J9" s="104">
        <v>121</v>
      </c>
      <c r="K9" s="104">
        <v>106.9</v>
      </c>
      <c r="L9" s="104">
        <v>115.2</v>
      </c>
      <c r="M9" s="104">
        <v>105.8</v>
      </c>
      <c r="N9" s="104">
        <v>86</v>
      </c>
      <c r="O9" s="104">
        <v>100.7</v>
      </c>
      <c r="P9" s="104">
        <v>72.099999999999994</v>
      </c>
      <c r="Q9" s="104">
        <v>102.5</v>
      </c>
    </row>
    <row r="10" spans="1:17" ht="20.45" customHeight="1">
      <c r="B10" s="416" t="s">
        <v>464</v>
      </c>
      <c r="C10" s="103">
        <v>102.9</v>
      </c>
      <c r="D10" s="104">
        <v>1.8</v>
      </c>
      <c r="E10" s="104">
        <v>94.4</v>
      </c>
      <c r="F10" s="104">
        <v>103</v>
      </c>
      <c r="G10" s="104">
        <v>263.39999999999998</v>
      </c>
      <c r="H10" s="104">
        <v>96</v>
      </c>
      <c r="I10" s="104">
        <v>103.6</v>
      </c>
      <c r="J10" s="104">
        <v>120.6</v>
      </c>
      <c r="K10" s="104">
        <v>107.7</v>
      </c>
      <c r="L10" s="104">
        <v>111.1</v>
      </c>
      <c r="M10" s="104">
        <v>104.8</v>
      </c>
      <c r="N10" s="104">
        <v>84.9</v>
      </c>
      <c r="O10" s="104">
        <v>101.4</v>
      </c>
      <c r="P10" s="104">
        <v>104.6</v>
      </c>
      <c r="Q10" s="104">
        <v>102.8</v>
      </c>
    </row>
    <row r="11" spans="1:17" ht="20.45" customHeight="1">
      <c r="B11" s="416" t="s">
        <v>157</v>
      </c>
      <c r="C11" s="103">
        <v>102.4</v>
      </c>
      <c r="D11" s="104">
        <v>2.2000000000000002</v>
      </c>
      <c r="E11" s="104">
        <v>93.9</v>
      </c>
      <c r="F11" s="104">
        <v>102.2</v>
      </c>
      <c r="G11" s="104">
        <v>261</v>
      </c>
      <c r="H11" s="104">
        <v>95.3</v>
      </c>
      <c r="I11" s="104">
        <v>104</v>
      </c>
      <c r="J11" s="104">
        <v>120.7</v>
      </c>
      <c r="K11" s="104">
        <v>107.6</v>
      </c>
      <c r="L11" s="104">
        <v>112</v>
      </c>
      <c r="M11" s="104">
        <v>103.8</v>
      </c>
      <c r="N11" s="104">
        <v>80.099999999999994</v>
      </c>
      <c r="O11" s="104">
        <v>101.3</v>
      </c>
      <c r="P11" s="104">
        <v>103.4</v>
      </c>
      <c r="Q11" s="104">
        <v>102.5</v>
      </c>
    </row>
    <row r="12" spans="1:17" ht="20.45" customHeight="1">
      <c r="B12" s="416" t="s">
        <v>158</v>
      </c>
      <c r="C12" s="103">
        <v>103.1</v>
      </c>
      <c r="D12" s="104">
        <v>1.9</v>
      </c>
      <c r="E12" s="104">
        <v>96</v>
      </c>
      <c r="F12" s="104">
        <v>103.1</v>
      </c>
      <c r="G12" s="104">
        <v>263.39999999999998</v>
      </c>
      <c r="H12" s="104">
        <v>94.7</v>
      </c>
      <c r="I12" s="104">
        <v>103.7</v>
      </c>
      <c r="J12" s="104">
        <v>118.4</v>
      </c>
      <c r="K12" s="104">
        <v>107.7</v>
      </c>
      <c r="L12" s="104">
        <v>106</v>
      </c>
      <c r="M12" s="104">
        <v>110.7</v>
      </c>
      <c r="N12" s="104">
        <v>84.4</v>
      </c>
      <c r="O12" s="104">
        <v>103.4</v>
      </c>
      <c r="P12" s="104">
        <v>100.4</v>
      </c>
      <c r="Q12" s="104">
        <v>103.3</v>
      </c>
    </row>
    <row r="13" spans="1:17" ht="20.45" customHeight="1">
      <c r="B13" s="416" t="s">
        <v>159</v>
      </c>
      <c r="C13" s="103">
        <v>103</v>
      </c>
      <c r="D13" s="104">
        <v>1.9</v>
      </c>
      <c r="E13" s="104">
        <v>97.2</v>
      </c>
      <c r="F13" s="104">
        <v>103.6</v>
      </c>
      <c r="G13" s="104">
        <v>261.8</v>
      </c>
      <c r="H13" s="104">
        <v>95.1</v>
      </c>
      <c r="I13" s="104">
        <v>102.2</v>
      </c>
      <c r="J13" s="104">
        <v>121.3</v>
      </c>
      <c r="K13" s="104">
        <v>106.8</v>
      </c>
      <c r="L13" s="104">
        <v>104.1</v>
      </c>
      <c r="M13" s="104">
        <v>114.9</v>
      </c>
      <c r="N13" s="104">
        <v>84.8</v>
      </c>
      <c r="O13" s="104">
        <v>102.7</v>
      </c>
      <c r="P13" s="104">
        <v>101.4</v>
      </c>
      <c r="Q13" s="104">
        <v>104</v>
      </c>
    </row>
    <row r="14" spans="1:17" ht="20.45" customHeight="1">
      <c r="B14" s="416" t="s">
        <v>160</v>
      </c>
      <c r="C14" s="103">
        <v>103.3</v>
      </c>
      <c r="D14" s="104">
        <v>2.2999999999999998</v>
      </c>
      <c r="E14" s="104">
        <v>95.5</v>
      </c>
      <c r="F14" s="104">
        <v>102.8</v>
      </c>
      <c r="G14" s="104">
        <v>259.7</v>
      </c>
      <c r="H14" s="104">
        <v>93.9</v>
      </c>
      <c r="I14" s="104">
        <v>103.8</v>
      </c>
      <c r="J14" s="104">
        <v>121.1</v>
      </c>
      <c r="K14" s="104">
        <v>105.2</v>
      </c>
      <c r="L14" s="104">
        <v>106.7</v>
      </c>
      <c r="M14" s="104">
        <v>113.1</v>
      </c>
      <c r="N14" s="104">
        <v>85.1</v>
      </c>
      <c r="O14" s="104">
        <v>103.6</v>
      </c>
      <c r="P14" s="104">
        <v>101.2</v>
      </c>
      <c r="Q14" s="104">
        <v>104.8</v>
      </c>
    </row>
    <row r="15" spans="1:17" ht="20.45" customHeight="1">
      <c r="B15" s="416" t="s">
        <v>161</v>
      </c>
      <c r="C15" s="103">
        <v>103.1</v>
      </c>
      <c r="D15" s="104">
        <v>2.2000000000000002</v>
      </c>
      <c r="E15" s="104">
        <v>95.5</v>
      </c>
      <c r="F15" s="104">
        <v>101.5</v>
      </c>
      <c r="G15" s="104">
        <v>259.5</v>
      </c>
      <c r="H15" s="104">
        <v>93.5</v>
      </c>
      <c r="I15" s="104">
        <v>103.9</v>
      </c>
      <c r="J15" s="104">
        <v>120.6</v>
      </c>
      <c r="K15" s="104">
        <v>105</v>
      </c>
      <c r="L15" s="104">
        <v>109.1</v>
      </c>
      <c r="M15" s="104">
        <v>121.6</v>
      </c>
      <c r="N15" s="104">
        <v>86.2</v>
      </c>
      <c r="O15" s="104">
        <v>102.8</v>
      </c>
      <c r="P15" s="104">
        <v>102.8</v>
      </c>
      <c r="Q15" s="104">
        <v>101.3</v>
      </c>
    </row>
    <row r="16" spans="1:17" ht="20.45" customHeight="1">
      <c r="B16" s="416" t="s">
        <v>162</v>
      </c>
      <c r="C16" s="103">
        <v>102.7</v>
      </c>
      <c r="D16" s="104">
        <v>2.1</v>
      </c>
      <c r="E16" s="104">
        <v>95.2</v>
      </c>
      <c r="F16" s="104">
        <v>100.9</v>
      </c>
      <c r="G16" s="104">
        <v>262.3</v>
      </c>
      <c r="H16" s="104">
        <v>92.4</v>
      </c>
      <c r="I16" s="104">
        <v>103.1</v>
      </c>
      <c r="J16" s="104">
        <v>121.7</v>
      </c>
      <c r="K16" s="104">
        <v>108.9</v>
      </c>
      <c r="L16" s="104">
        <v>109.6</v>
      </c>
      <c r="M16" s="104">
        <v>116.1</v>
      </c>
      <c r="N16" s="104">
        <v>85.2</v>
      </c>
      <c r="O16" s="104">
        <v>102.8</v>
      </c>
      <c r="P16" s="104">
        <v>102.8</v>
      </c>
      <c r="Q16" s="104">
        <v>101.4</v>
      </c>
    </row>
    <row r="17" spans="2:17" ht="20.45" customHeight="1">
      <c r="B17" s="416" t="s">
        <v>163</v>
      </c>
      <c r="C17" s="103">
        <v>102.7</v>
      </c>
      <c r="D17" s="104">
        <v>2.2000000000000002</v>
      </c>
      <c r="E17" s="104">
        <v>95.4</v>
      </c>
      <c r="F17" s="104">
        <v>100.9</v>
      </c>
      <c r="G17" s="104">
        <v>262.2</v>
      </c>
      <c r="H17" s="104">
        <v>92.3</v>
      </c>
      <c r="I17" s="104">
        <v>102.2</v>
      </c>
      <c r="J17" s="104">
        <v>124.9</v>
      </c>
      <c r="K17" s="104">
        <v>109.4</v>
      </c>
      <c r="L17" s="104">
        <v>109.5</v>
      </c>
      <c r="M17" s="104">
        <v>114.5</v>
      </c>
      <c r="N17" s="104">
        <v>86.5</v>
      </c>
      <c r="O17" s="104">
        <v>102.8</v>
      </c>
      <c r="P17" s="104">
        <v>102.8</v>
      </c>
      <c r="Q17" s="104">
        <v>100.3</v>
      </c>
    </row>
    <row r="18" spans="2:17" ht="20.45" customHeight="1">
      <c r="B18" s="416" t="s">
        <v>466</v>
      </c>
      <c r="C18" s="103">
        <v>102.6</v>
      </c>
      <c r="D18" s="104">
        <v>1.3</v>
      </c>
      <c r="E18" s="104">
        <v>96.9</v>
      </c>
      <c r="F18" s="104">
        <v>99.1</v>
      </c>
      <c r="G18" s="104">
        <v>261.7</v>
      </c>
      <c r="H18" s="104">
        <v>93.7</v>
      </c>
      <c r="I18" s="104">
        <v>101.8</v>
      </c>
      <c r="J18" s="104">
        <v>125.1</v>
      </c>
      <c r="K18" s="104">
        <v>109.7</v>
      </c>
      <c r="L18" s="104">
        <v>110.2</v>
      </c>
      <c r="M18" s="104">
        <v>111.1</v>
      </c>
      <c r="N18" s="104">
        <v>87.3</v>
      </c>
      <c r="O18" s="104">
        <v>103.4</v>
      </c>
      <c r="P18" s="104">
        <v>101.1</v>
      </c>
      <c r="Q18" s="104">
        <v>100.6</v>
      </c>
    </row>
    <row r="19" spans="2:17" ht="20.45" customHeight="1">
      <c r="B19" s="416" t="s">
        <v>166</v>
      </c>
      <c r="C19" s="103">
        <v>102.9</v>
      </c>
      <c r="D19" s="104">
        <v>2.2000000000000002</v>
      </c>
      <c r="E19" s="104">
        <v>96.6</v>
      </c>
      <c r="F19" s="104">
        <v>99</v>
      </c>
      <c r="G19" s="104">
        <v>261.5</v>
      </c>
      <c r="H19" s="104">
        <v>94.5</v>
      </c>
      <c r="I19" s="104">
        <v>103.1</v>
      </c>
      <c r="J19" s="104">
        <v>122</v>
      </c>
      <c r="K19" s="104">
        <v>109.6</v>
      </c>
      <c r="L19" s="104">
        <v>113.6</v>
      </c>
      <c r="M19" s="104">
        <v>112.9</v>
      </c>
      <c r="N19" s="104">
        <v>85.8</v>
      </c>
      <c r="O19" s="104">
        <v>103.4</v>
      </c>
      <c r="P19" s="104">
        <v>100.9</v>
      </c>
      <c r="Q19" s="104">
        <v>100.7</v>
      </c>
    </row>
    <row r="20" spans="2:17" ht="20.45" customHeight="1" thickBot="1">
      <c r="B20" s="418" t="s">
        <v>167</v>
      </c>
      <c r="C20" s="105">
        <v>100.8</v>
      </c>
      <c r="D20" s="106">
        <v>0.3</v>
      </c>
      <c r="E20" s="106">
        <v>96.9</v>
      </c>
      <c r="F20" s="106">
        <v>99.2</v>
      </c>
      <c r="G20" s="106">
        <v>260.60000000000002</v>
      </c>
      <c r="H20" s="106">
        <v>94.1</v>
      </c>
      <c r="I20" s="106">
        <v>104.4</v>
      </c>
      <c r="J20" s="106">
        <v>123.3</v>
      </c>
      <c r="K20" s="106">
        <v>109.6</v>
      </c>
      <c r="L20" s="106">
        <v>112.1</v>
      </c>
      <c r="M20" s="106">
        <v>111.5</v>
      </c>
      <c r="N20" s="106">
        <v>85.4</v>
      </c>
      <c r="O20" s="106">
        <v>94.1</v>
      </c>
      <c r="P20" s="106">
        <v>100.4</v>
      </c>
      <c r="Q20" s="106">
        <v>100.7</v>
      </c>
    </row>
    <row r="21" spans="2:17" ht="15" customHeight="1">
      <c r="B21" s="419"/>
      <c r="C21" s="419"/>
      <c r="D21" s="419"/>
      <c r="E21" s="419"/>
      <c r="F21" s="419"/>
      <c r="G21" s="419"/>
      <c r="H21" s="419"/>
      <c r="I21" s="419"/>
      <c r="J21" s="420"/>
      <c r="K21" s="419"/>
      <c r="L21" s="419"/>
      <c r="M21" s="419"/>
      <c r="N21" s="419"/>
      <c r="O21" s="419"/>
      <c r="P21" s="419"/>
      <c r="Q21" s="419"/>
    </row>
    <row r="22" spans="2:17" ht="23.25" customHeight="1" thickBot="1">
      <c r="B22" s="409" t="s">
        <v>184</v>
      </c>
      <c r="C22" s="410"/>
      <c r="D22" s="410"/>
      <c r="E22" s="410"/>
      <c r="F22" s="410"/>
      <c r="G22" s="410"/>
      <c r="H22" s="410"/>
      <c r="I22" s="410"/>
      <c r="J22" s="420"/>
      <c r="K22" s="410"/>
      <c r="L22" s="410"/>
      <c r="M22" s="410"/>
      <c r="N22" s="410"/>
      <c r="O22" s="410"/>
      <c r="P22" s="410"/>
      <c r="Q22" s="411" t="s">
        <v>135</v>
      </c>
    </row>
    <row r="23" spans="2:17" ht="18" customHeight="1">
      <c r="B23" s="618" t="s">
        <v>138</v>
      </c>
      <c r="C23" s="620" t="s">
        <v>459</v>
      </c>
      <c r="D23" s="412"/>
      <c r="E23" s="610" t="s">
        <v>139</v>
      </c>
      <c r="F23" s="610" t="s">
        <v>140</v>
      </c>
      <c r="G23" s="610" t="s">
        <v>141</v>
      </c>
      <c r="H23" s="610" t="s">
        <v>142</v>
      </c>
      <c r="I23" s="610" t="s">
        <v>185</v>
      </c>
      <c r="J23" s="610" t="s">
        <v>144</v>
      </c>
      <c r="K23" s="614" t="s">
        <v>145</v>
      </c>
      <c r="L23" s="616" t="s">
        <v>146</v>
      </c>
      <c r="M23" s="616" t="s">
        <v>147</v>
      </c>
      <c r="N23" s="610" t="s">
        <v>148</v>
      </c>
      <c r="O23" s="610" t="s">
        <v>149</v>
      </c>
      <c r="P23" s="610" t="s">
        <v>82</v>
      </c>
      <c r="Q23" s="612" t="s">
        <v>150</v>
      </c>
    </row>
    <row r="24" spans="2:17" ht="36" customHeight="1">
      <c r="B24" s="619"/>
      <c r="C24" s="621"/>
      <c r="D24" s="413" t="s">
        <v>460</v>
      </c>
      <c r="E24" s="611"/>
      <c r="F24" s="611"/>
      <c r="G24" s="611"/>
      <c r="H24" s="611"/>
      <c r="I24" s="611"/>
      <c r="J24" s="611"/>
      <c r="K24" s="615"/>
      <c r="L24" s="617"/>
      <c r="M24" s="617"/>
      <c r="N24" s="611"/>
      <c r="O24" s="611"/>
      <c r="P24" s="611"/>
      <c r="Q24" s="613"/>
    </row>
    <row r="25" spans="2:17" ht="20.45" customHeight="1">
      <c r="B25" s="414" t="s">
        <v>480</v>
      </c>
      <c r="C25" s="415">
        <v>100</v>
      </c>
      <c r="D25" s="415">
        <v>-0.1</v>
      </c>
      <c r="E25" s="415">
        <v>103</v>
      </c>
      <c r="F25" s="415">
        <v>99.9</v>
      </c>
      <c r="G25" s="378" t="s">
        <v>31</v>
      </c>
      <c r="H25" s="415">
        <v>98.8</v>
      </c>
      <c r="I25" s="415">
        <v>96.5</v>
      </c>
      <c r="J25" s="415">
        <v>99.7</v>
      </c>
      <c r="K25" s="415">
        <v>109.5</v>
      </c>
      <c r="L25" s="415">
        <v>110.4</v>
      </c>
      <c r="M25" s="530">
        <v>102.3</v>
      </c>
      <c r="N25" s="415">
        <v>97.2</v>
      </c>
      <c r="O25" s="415">
        <v>101.6</v>
      </c>
      <c r="P25" s="415">
        <v>95.7</v>
      </c>
      <c r="Q25" s="415">
        <v>96.9</v>
      </c>
    </row>
    <row r="26" spans="2:17" ht="20.45" customHeight="1">
      <c r="B26" s="416" t="s">
        <v>177</v>
      </c>
      <c r="C26" s="417">
        <v>99.8</v>
      </c>
      <c r="D26" s="417">
        <v>-0.1</v>
      </c>
      <c r="E26" s="417">
        <v>102.9</v>
      </c>
      <c r="F26" s="417">
        <v>100.3</v>
      </c>
      <c r="G26" s="530">
        <v>83.2</v>
      </c>
      <c r="H26" s="417">
        <v>98.8</v>
      </c>
      <c r="I26" s="417">
        <v>95.5</v>
      </c>
      <c r="J26" s="417">
        <v>97.3</v>
      </c>
      <c r="K26" s="417">
        <v>113</v>
      </c>
      <c r="L26" s="417">
        <v>123.8</v>
      </c>
      <c r="M26" s="417">
        <v>103</v>
      </c>
      <c r="N26" s="417">
        <v>92.7</v>
      </c>
      <c r="O26" s="417">
        <v>101.5</v>
      </c>
      <c r="P26" s="417">
        <v>92.5</v>
      </c>
      <c r="Q26" s="417">
        <v>95.2</v>
      </c>
    </row>
    <row r="27" spans="2:17" ht="20.45" customHeight="1">
      <c r="B27" s="120" t="s">
        <v>154</v>
      </c>
      <c r="C27" s="100">
        <v>104.8</v>
      </c>
      <c r="D27" s="102">
        <v>5</v>
      </c>
      <c r="E27" s="102">
        <v>104.9</v>
      </c>
      <c r="F27" s="102">
        <v>104.6</v>
      </c>
      <c r="G27" s="102">
        <v>429.2</v>
      </c>
      <c r="H27" s="102">
        <v>98.6</v>
      </c>
      <c r="I27" s="102">
        <v>94.4</v>
      </c>
      <c r="J27" s="102">
        <v>150</v>
      </c>
      <c r="K27" s="102">
        <v>112</v>
      </c>
      <c r="L27" s="102">
        <v>133</v>
      </c>
      <c r="M27" s="102">
        <v>138.1</v>
      </c>
      <c r="N27" s="102">
        <v>74.7</v>
      </c>
      <c r="O27" s="102">
        <v>102.9</v>
      </c>
      <c r="P27" s="102">
        <v>142.1</v>
      </c>
      <c r="Q27" s="102">
        <v>99.9</v>
      </c>
    </row>
    <row r="28" spans="2:17" ht="20.45" customHeight="1">
      <c r="B28" s="121" t="s">
        <v>155</v>
      </c>
      <c r="C28" s="103">
        <v>104.3</v>
      </c>
      <c r="D28" s="104">
        <v>3.8</v>
      </c>
      <c r="E28" s="104">
        <v>107</v>
      </c>
      <c r="F28" s="104">
        <v>105.6</v>
      </c>
      <c r="G28" s="104">
        <v>430.4</v>
      </c>
      <c r="H28" s="104">
        <v>98.4</v>
      </c>
      <c r="I28" s="104">
        <v>96</v>
      </c>
      <c r="J28" s="104">
        <v>146.6</v>
      </c>
      <c r="K28" s="104">
        <v>112.8</v>
      </c>
      <c r="L28" s="104">
        <v>133.80000000000001</v>
      </c>
      <c r="M28" s="104">
        <v>140</v>
      </c>
      <c r="N28" s="104">
        <v>76.400000000000006</v>
      </c>
      <c r="O28" s="104">
        <v>101.8</v>
      </c>
      <c r="P28" s="104">
        <v>55.9</v>
      </c>
      <c r="Q28" s="102">
        <v>97.8</v>
      </c>
    </row>
    <row r="29" spans="2:17" ht="20.45" customHeight="1">
      <c r="B29" s="416" t="s">
        <v>484</v>
      </c>
      <c r="C29" s="103">
        <v>104.9</v>
      </c>
      <c r="D29" s="104">
        <v>5.0999999999999996</v>
      </c>
      <c r="E29" s="104">
        <v>107.3</v>
      </c>
      <c r="F29" s="104">
        <v>105.6</v>
      </c>
      <c r="G29" s="104">
        <v>428.7</v>
      </c>
      <c r="H29" s="104">
        <v>98.5</v>
      </c>
      <c r="I29" s="104">
        <v>95.2</v>
      </c>
      <c r="J29" s="104">
        <v>144.80000000000001</v>
      </c>
      <c r="K29" s="104">
        <v>112.9</v>
      </c>
      <c r="L29" s="104">
        <v>130.1</v>
      </c>
      <c r="M29" s="104">
        <v>136.80000000000001</v>
      </c>
      <c r="N29" s="104">
        <v>74.400000000000006</v>
      </c>
      <c r="O29" s="104">
        <v>102.5</v>
      </c>
      <c r="P29" s="104">
        <v>148.30000000000001</v>
      </c>
      <c r="Q29" s="102">
        <v>98.7</v>
      </c>
    </row>
    <row r="30" spans="2:17" ht="20.45" customHeight="1">
      <c r="B30" s="416" t="s">
        <v>157</v>
      </c>
      <c r="C30" s="103">
        <v>103.8</v>
      </c>
      <c r="D30" s="104">
        <v>5</v>
      </c>
      <c r="E30" s="104">
        <v>107.2</v>
      </c>
      <c r="F30" s="104">
        <v>104.8</v>
      </c>
      <c r="G30" s="104">
        <v>427</v>
      </c>
      <c r="H30" s="104">
        <v>98</v>
      </c>
      <c r="I30" s="104">
        <v>94.9</v>
      </c>
      <c r="J30" s="104">
        <v>144.5</v>
      </c>
      <c r="K30" s="104">
        <v>112.8</v>
      </c>
      <c r="L30" s="104">
        <v>130.4</v>
      </c>
      <c r="M30" s="104">
        <v>134.19999999999999</v>
      </c>
      <c r="N30" s="104">
        <v>67.400000000000006</v>
      </c>
      <c r="O30" s="104">
        <v>101.9</v>
      </c>
      <c r="P30" s="104">
        <v>148.30000000000001</v>
      </c>
      <c r="Q30" s="102">
        <v>97.5</v>
      </c>
    </row>
    <row r="31" spans="2:17" ht="20.45" customHeight="1">
      <c r="B31" s="416" t="s">
        <v>158</v>
      </c>
      <c r="C31" s="103">
        <v>105.8</v>
      </c>
      <c r="D31" s="104">
        <v>5.5</v>
      </c>
      <c r="E31" s="104">
        <v>107.8</v>
      </c>
      <c r="F31" s="104">
        <v>106.3</v>
      </c>
      <c r="G31" s="104">
        <v>432.8</v>
      </c>
      <c r="H31" s="104">
        <v>98.2</v>
      </c>
      <c r="I31" s="104">
        <v>95.4</v>
      </c>
      <c r="J31" s="104">
        <v>151.69999999999999</v>
      </c>
      <c r="K31" s="104">
        <v>111.4</v>
      </c>
      <c r="L31" s="104">
        <v>131.19999999999999</v>
      </c>
      <c r="M31" s="104">
        <v>131</v>
      </c>
      <c r="N31" s="104">
        <v>73.900000000000006</v>
      </c>
      <c r="O31" s="104">
        <v>104.8</v>
      </c>
      <c r="P31" s="104">
        <v>151.30000000000001</v>
      </c>
      <c r="Q31" s="102">
        <v>99.1</v>
      </c>
    </row>
    <row r="32" spans="2:17" ht="20.45" customHeight="1">
      <c r="B32" s="416" t="s">
        <v>159</v>
      </c>
      <c r="C32" s="103">
        <v>105.9</v>
      </c>
      <c r="D32" s="104">
        <v>5.6</v>
      </c>
      <c r="E32" s="104">
        <v>107.5</v>
      </c>
      <c r="F32" s="104">
        <v>107</v>
      </c>
      <c r="G32" s="104">
        <v>432.8</v>
      </c>
      <c r="H32" s="104">
        <v>98.2</v>
      </c>
      <c r="I32" s="104">
        <v>93.8</v>
      </c>
      <c r="J32" s="104">
        <v>152.1</v>
      </c>
      <c r="K32" s="104">
        <v>110.9</v>
      </c>
      <c r="L32" s="104">
        <v>132.6</v>
      </c>
      <c r="M32" s="104">
        <v>128.6</v>
      </c>
      <c r="N32" s="104">
        <v>74.8</v>
      </c>
      <c r="O32" s="104">
        <v>104.6</v>
      </c>
      <c r="P32" s="104">
        <v>151.6</v>
      </c>
      <c r="Q32" s="102">
        <v>100.1</v>
      </c>
    </row>
    <row r="33" spans="2:17" ht="20.45" customHeight="1">
      <c r="B33" s="416" t="s">
        <v>160</v>
      </c>
      <c r="C33" s="103">
        <v>106</v>
      </c>
      <c r="D33" s="104">
        <v>5.9</v>
      </c>
      <c r="E33" s="104">
        <v>102.2</v>
      </c>
      <c r="F33" s="104">
        <v>106.5</v>
      </c>
      <c r="G33" s="104">
        <v>431.3</v>
      </c>
      <c r="H33" s="104">
        <v>98.9</v>
      </c>
      <c r="I33" s="104">
        <v>94.4</v>
      </c>
      <c r="J33" s="104">
        <v>151.6</v>
      </c>
      <c r="K33" s="104">
        <v>107.9</v>
      </c>
      <c r="L33" s="104">
        <v>132.69999999999999</v>
      </c>
      <c r="M33" s="104">
        <v>127.1</v>
      </c>
      <c r="N33" s="104">
        <v>75.099999999999994</v>
      </c>
      <c r="O33" s="104">
        <v>105.7</v>
      </c>
      <c r="P33" s="104">
        <v>151.1</v>
      </c>
      <c r="Q33" s="102">
        <v>100.5</v>
      </c>
    </row>
    <row r="34" spans="2:17" ht="20.45" customHeight="1">
      <c r="B34" s="416" t="s">
        <v>161</v>
      </c>
      <c r="C34" s="103">
        <v>105.2</v>
      </c>
      <c r="D34" s="104">
        <v>5.2</v>
      </c>
      <c r="E34" s="104">
        <v>102.6</v>
      </c>
      <c r="F34" s="104">
        <v>103.6</v>
      </c>
      <c r="G34" s="104">
        <v>430.6</v>
      </c>
      <c r="H34" s="104">
        <v>98.2</v>
      </c>
      <c r="I34" s="104">
        <v>94.4</v>
      </c>
      <c r="J34" s="104">
        <v>150.69999999999999</v>
      </c>
      <c r="K34" s="104">
        <v>109.8</v>
      </c>
      <c r="L34" s="104">
        <v>133.19999999999999</v>
      </c>
      <c r="M34" s="104">
        <v>144.1</v>
      </c>
      <c r="N34" s="104">
        <v>76.2</v>
      </c>
      <c r="O34" s="104">
        <v>104.5</v>
      </c>
      <c r="P34" s="104">
        <v>151.5</v>
      </c>
      <c r="Q34" s="102">
        <v>100.8</v>
      </c>
    </row>
    <row r="35" spans="2:17" ht="20.45" customHeight="1">
      <c r="B35" s="416" t="s">
        <v>162</v>
      </c>
      <c r="C35" s="103">
        <v>105</v>
      </c>
      <c r="D35" s="104">
        <v>5.0999999999999996</v>
      </c>
      <c r="E35" s="104">
        <v>102.7</v>
      </c>
      <c r="F35" s="104">
        <v>103</v>
      </c>
      <c r="G35" s="104">
        <v>428.9</v>
      </c>
      <c r="H35" s="104">
        <v>98.2</v>
      </c>
      <c r="I35" s="104">
        <v>94.5</v>
      </c>
      <c r="J35" s="104">
        <v>150.80000000000001</v>
      </c>
      <c r="K35" s="104">
        <v>111.6</v>
      </c>
      <c r="L35" s="104">
        <v>135.69999999999999</v>
      </c>
      <c r="M35" s="104">
        <v>143.80000000000001</v>
      </c>
      <c r="N35" s="104">
        <v>74.599999999999994</v>
      </c>
      <c r="O35" s="104">
        <v>104.6</v>
      </c>
      <c r="P35" s="104">
        <v>151.5</v>
      </c>
      <c r="Q35" s="102">
        <v>100.3</v>
      </c>
    </row>
    <row r="36" spans="2:17" ht="20.45" customHeight="1">
      <c r="B36" s="416" t="s">
        <v>163</v>
      </c>
      <c r="C36" s="103">
        <v>104.9</v>
      </c>
      <c r="D36" s="104">
        <v>5.7</v>
      </c>
      <c r="E36" s="104">
        <v>102.2</v>
      </c>
      <c r="F36" s="104">
        <v>102.8</v>
      </c>
      <c r="G36" s="104">
        <v>428.7</v>
      </c>
      <c r="H36" s="104">
        <v>97.9</v>
      </c>
      <c r="I36" s="104">
        <v>93.9</v>
      </c>
      <c r="J36" s="104">
        <v>150.5</v>
      </c>
      <c r="K36" s="104">
        <v>112.7</v>
      </c>
      <c r="L36" s="104">
        <v>133.19999999999999</v>
      </c>
      <c r="M36" s="104">
        <v>142.9</v>
      </c>
      <c r="N36" s="104">
        <v>76.3</v>
      </c>
      <c r="O36" s="104">
        <v>104.6</v>
      </c>
      <c r="P36" s="104">
        <v>151.1</v>
      </c>
      <c r="Q36" s="102">
        <v>100</v>
      </c>
    </row>
    <row r="37" spans="2:17" ht="20.45" customHeight="1">
      <c r="B37" s="416" t="s">
        <v>164</v>
      </c>
      <c r="C37" s="103">
        <v>105.2</v>
      </c>
      <c r="D37" s="104">
        <v>5.8</v>
      </c>
      <c r="E37" s="104">
        <v>104.6</v>
      </c>
      <c r="F37" s="104">
        <v>103.3</v>
      </c>
      <c r="G37" s="104">
        <v>427.4</v>
      </c>
      <c r="H37" s="104">
        <v>98.7</v>
      </c>
      <c r="I37" s="104">
        <v>93.6</v>
      </c>
      <c r="J37" s="104">
        <v>152.5</v>
      </c>
      <c r="K37" s="104">
        <v>113.9</v>
      </c>
      <c r="L37" s="104">
        <v>134.19999999999999</v>
      </c>
      <c r="M37" s="104">
        <v>143.19999999999999</v>
      </c>
      <c r="N37" s="104">
        <v>77.7</v>
      </c>
      <c r="O37" s="104">
        <v>104.3</v>
      </c>
      <c r="P37" s="104">
        <v>148.19999999999999</v>
      </c>
      <c r="Q37" s="102">
        <v>101</v>
      </c>
    </row>
    <row r="38" spans="2:17" ht="20.45" customHeight="1">
      <c r="B38" s="416" t="s">
        <v>166</v>
      </c>
      <c r="C38" s="103">
        <v>105.1</v>
      </c>
      <c r="D38" s="104">
        <v>5.6</v>
      </c>
      <c r="E38" s="104">
        <v>104.3</v>
      </c>
      <c r="F38" s="104">
        <v>103.2</v>
      </c>
      <c r="G38" s="104">
        <v>427</v>
      </c>
      <c r="H38" s="104">
        <v>100.2</v>
      </c>
      <c r="I38" s="104">
        <v>93.3</v>
      </c>
      <c r="J38" s="104">
        <v>151.9</v>
      </c>
      <c r="K38" s="104">
        <v>113.8</v>
      </c>
      <c r="L38" s="104">
        <v>134.19999999999999</v>
      </c>
      <c r="M38" s="104">
        <v>143.30000000000001</v>
      </c>
      <c r="N38" s="104">
        <v>75.099999999999994</v>
      </c>
      <c r="O38" s="104">
        <v>104.5</v>
      </c>
      <c r="P38" s="104">
        <v>148.19999999999999</v>
      </c>
      <c r="Q38" s="102">
        <v>102</v>
      </c>
    </row>
    <row r="39" spans="2:17" ht="16.5" customHeight="1" thickBot="1">
      <c r="B39" s="418" t="s">
        <v>167</v>
      </c>
      <c r="C39" s="105">
        <v>101</v>
      </c>
      <c r="D39" s="106">
        <v>1.5</v>
      </c>
      <c r="E39" s="106">
        <v>103.6</v>
      </c>
      <c r="F39" s="106">
        <v>103.3</v>
      </c>
      <c r="G39" s="106">
        <v>424.9</v>
      </c>
      <c r="H39" s="106">
        <v>99.5</v>
      </c>
      <c r="I39" s="106">
        <v>93.7</v>
      </c>
      <c r="J39" s="106">
        <v>152</v>
      </c>
      <c r="K39" s="106">
        <v>113.8</v>
      </c>
      <c r="L39" s="106">
        <v>134.5</v>
      </c>
      <c r="M39" s="106">
        <v>142.4</v>
      </c>
      <c r="N39" s="106">
        <v>74.400000000000006</v>
      </c>
      <c r="O39" s="106">
        <v>90.4</v>
      </c>
      <c r="P39" s="106">
        <v>148.6</v>
      </c>
      <c r="Q39" s="111">
        <v>101.4</v>
      </c>
    </row>
    <row r="40" spans="2:17">
      <c r="B40" s="421" t="s">
        <v>172</v>
      </c>
      <c r="C40" s="419"/>
      <c r="D40" s="419"/>
      <c r="E40" s="419"/>
      <c r="F40" s="419"/>
      <c r="G40" s="419"/>
      <c r="H40" s="419"/>
      <c r="I40" s="419"/>
      <c r="J40" s="419"/>
      <c r="K40" s="419"/>
      <c r="L40" s="419"/>
      <c r="M40" s="419"/>
      <c r="N40" s="419"/>
      <c r="O40" s="390"/>
      <c r="P40" s="419"/>
      <c r="Q40" s="419"/>
    </row>
    <row r="41" spans="2:17">
      <c r="B41" s="422"/>
    </row>
  </sheetData>
  <mergeCells count="31">
    <mergeCell ref="P4:P5"/>
    <mergeCell ref="Q4:Q5"/>
    <mergeCell ref="B2:Q2"/>
    <mergeCell ref="B4:B5"/>
    <mergeCell ref="C4:C5"/>
    <mergeCell ref="E4:E5"/>
    <mergeCell ref="F4:F5"/>
    <mergeCell ref="G4:G5"/>
    <mergeCell ref="H4:H5"/>
    <mergeCell ref="I4:I5"/>
    <mergeCell ref="J4:J5"/>
    <mergeCell ref="K4:K5"/>
    <mergeCell ref="H23:H24"/>
    <mergeCell ref="L4:L5"/>
    <mergeCell ref="M4:M5"/>
    <mergeCell ref="N4:N5"/>
    <mergeCell ref="O4:O5"/>
    <mergeCell ref="O23:O24"/>
    <mergeCell ref="B23:B24"/>
    <mergeCell ref="C23:C24"/>
    <mergeCell ref="E23:E24"/>
    <mergeCell ref="F23:F24"/>
    <mergeCell ref="G23:G24"/>
    <mergeCell ref="P23:P24"/>
    <mergeCell ref="Q23:Q24"/>
    <mergeCell ref="I23:I24"/>
    <mergeCell ref="J23:J24"/>
    <mergeCell ref="K23:K24"/>
    <mergeCell ref="L23:L24"/>
    <mergeCell ref="M23:M24"/>
    <mergeCell ref="N23:N2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Q89"/>
  <sheetViews>
    <sheetView showGridLines="0" defaultGridColor="0" view="pageBreakPreview" colorId="22" zoomScale="120" zoomScaleNormal="100" zoomScaleSheetLayoutView="120" workbookViewId="0">
      <selection activeCell="B2" sqref="B2:L8"/>
    </sheetView>
  </sheetViews>
  <sheetFormatPr defaultColWidth="13.375" defaultRowHeight="13.5"/>
  <cols>
    <col min="1" max="1" width="13.375" style="424"/>
    <col min="2" max="2" width="2.625" style="424" customWidth="1"/>
    <col min="3" max="3" width="15.625" style="424" customWidth="1"/>
    <col min="4" max="12" width="8.375" style="424" customWidth="1"/>
    <col min="13" max="17" width="13.375" style="423"/>
    <col min="18" max="16384" width="13.375" style="424"/>
  </cols>
  <sheetData>
    <row r="2" spans="1:17" ht="24" customHeight="1">
      <c r="A2" s="112"/>
      <c r="C2" s="631" t="s">
        <v>524</v>
      </c>
      <c r="D2" s="631"/>
      <c r="E2" s="631"/>
      <c r="F2" s="631"/>
      <c r="G2" s="631"/>
      <c r="H2" s="631"/>
      <c r="I2" s="540"/>
      <c r="J2" s="540"/>
      <c r="K2" s="540"/>
      <c r="L2" s="540"/>
    </row>
    <row r="3" spans="1:17" ht="24" customHeight="1">
      <c r="B3" s="425"/>
      <c r="C3" s="426" t="s">
        <v>526</v>
      </c>
      <c r="D3" s="427"/>
      <c r="E3" s="425"/>
      <c r="F3" s="427"/>
      <c r="G3" s="428"/>
      <c r="H3" s="427"/>
      <c r="J3" s="122"/>
      <c r="K3" s="632" t="s">
        <v>186</v>
      </c>
      <c r="L3" s="632"/>
    </row>
    <row r="4" spans="1:17" ht="8.25" customHeight="1">
      <c r="B4" s="429"/>
      <c r="C4" s="429"/>
      <c r="D4" s="429"/>
      <c r="E4" s="429"/>
      <c r="F4" s="429"/>
      <c r="G4" s="429"/>
      <c r="H4" s="429"/>
      <c r="I4" s="429"/>
      <c r="J4" s="429"/>
      <c r="K4" s="632"/>
      <c r="L4" s="632"/>
    </row>
    <row r="5" spans="1:17" s="430" customFormat="1" ht="9.9499999999999993" customHeight="1">
      <c r="B5" s="624" t="s">
        <v>187</v>
      </c>
      <c r="C5" s="625"/>
      <c r="D5" s="633" t="s">
        <v>485</v>
      </c>
      <c r="E5" s="634"/>
      <c r="F5" s="634"/>
      <c r="G5" s="633" t="s">
        <v>486</v>
      </c>
      <c r="H5" s="634"/>
      <c r="I5" s="634"/>
      <c r="J5" s="635"/>
      <c r="K5" s="635"/>
      <c r="L5" s="635"/>
      <c r="M5" s="431"/>
      <c r="N5" s="431"/>
      <c r="O5" s="431"/>
      <c r="P5" s="431"/>
      <c r="Q5" s="431"/>
    </row>
    <row r="6" spans="1:17" s="432" customFormat="1" ht="18" customHeight="1">
      <c r="B6" s="626"/>
      <c r="C6" s="627"/>
      <c r="D6" s="433" t="s">
        <v>188</v>
      </c>
      <c r="E6" s="434" t="s">
        <v>189</v>
      </c>
      <c r="F6" s="434" t="s">
        <v>190</v>
      </c>
      <c r="G6" s="433" t="s">
        <v>188</v>
      </c>
      <c r="H6" s="434" t="s">
        <v>189</v>
      </c>
      <c r="I6" s="434" t="s">
        <v>190</v>
      </c>
      <c r="J6" s="435"/>
      <c r="K6" s="435"/>
      <c r="L6" s="435"/>
      <c r="M6" s="436"/>
      <c r="N6" s="436"/>
      <c r="O6" s="436"/>
      <c r="P6" s="436"/>
      <c r="Q6" s="436"/>
    </row>
    <row r="7" spans="1:17" s="430" customFormat="1" ht="8.25" customHeight="1">
      <c r="B7" s="437" t="s">
        <v>487</v>
      </c>
      <c r="C7" s="438" t="s">
        <v>191</v>
      </c>
      <c r="D7" s="439">
        <v>291411</v>
      </c>
      <c r="E7" s="440">
        <v>242817</v>
      </c>
      <c r="F7" s="439">
        <v>48594</v>
      </c>
      <c r="G7" s="113">
        <v>294624</v>
      </c>
      <c r="H7" s="113">
        <v>244527</v>
      </c>
      <c r="I7" s="113">
        <v>50097</v>
      </c>
      <c r="J7" s="441"/>
      <c r="K7" s="442"/>
      <c r="L7" s="442"/>
      <c r="M7" s="431"/>
      <c r="N7" s="114"/>
      <c r="O7" s="114"/>
      <c r="P7" s="114"/>
      <c r="Q7" s="431"/>
    </row>
    <row r="8" spans="1:17" s="430" customFormat="1" ht="8.25" customHeight="1">
      <c r="B8" s="443" t="s">
        <v>192</v>
      </c>
      <c r="C8" s="444" t="s">
        <v>139</v>
      </c>
      <c r="D8" s="440">
        <v>319967</v>
      </c>
      <c r="E8" s="440">
        <v>289457</v>
      </c>
      <c r="F8" s="440">
        <v>30510</v>
      </c>
      <c r="G8" s="115">
        <v>340287</v>
      </c>
      <c r="H8" s="115">
        <v>292728</v>
      </c>
      <c r="I8" s="115">
        <v>47559</v>
      </c>
      <c r="J8" s="441"/>
      <c r="K8" s="442"/>
      <c r="L8" s="442"/>
      <c r="M8" s="431"/>
      <c r="N8" s="114"/>
      <c r="O8" s="114"/>
      <c r="P8" s="114"/>
      <c r="Q8" s="431"/>
    </row>
    <row r="9" spans="1:17" s="430" customFormat="1" ht="8.25" customHeight="1">
      <c r="B9" s="445" t="s">
        <v>193</v>
      </c>
      <c r="C9" s="444" t="s">
        <v>140</v>
      </c>
      <c r="D9" s="440">
        <v>341453</v>
      </c>
      <c r="E9" s="440">
        <v>269787</v>
      </c>
      <c r="F9" s="440">
        <v>71666</v>
      </c>
      <c r="G9" s="115">
        <v>365315</v>
      </c>
      <c r="H9" s="115">
        <v>282545</v>
      </c>
      <c r="I9" s="115">
        <v>82770</v>
      </c>
      <c r="J9" s="441"/>
      <c r="K9" s="442"/>
      <c r="L9" s="442"/>
      <c r="M9" s="431"/>
      <c r="N9" s="114"/>
      <c r="O9" s="114"/>
      <c r="P9" s="114"/>
      <c r="Q9" s="431"/>
    </row>
    <row r="10" spans="1:17" s="430" customFormat="1" ht="8.25" customHeight="1">
      <c r="B10" s="443" t="s">
        <v>194</v>
      </c>
      <c r="C10" s="444" t="s">
        <v>195</v>
      </c>
      <c r="D10" s="440">
        <v>371119</v>
      </c>
      <c r="E10" s="440">
        <v>291965</v>
      </c>
      <c r="F10" s="440">
        <v>79154</v>
      </c>
      <c r="G10" s="115">
        <v>471289</v>
      </c>
      <c r="H10" s="115">
        <v>370355</v>
      </c>
      <c r="I10" s="115">
        <v>100934</v>
      </c>
      <c r="J10" s="441"/>
      <c r="K10" s="442"/>
      <c r="L10" s="442"/>
      <c r="M10" s="431"/>
      <c r="N10" s="114"/>
      <c r="O10" s="114"/>
      <c r="P10" s="114"/>
      <c r="Q10" s="431"/>
    </row>
    <row r="11" spans="1:17" s="430" customFormat="1" ht="8.25" customHeight="1">
      <c r="B11" s="443" t="s">
        <v>196</v>
      </c>
      <c r="C11" s="444" t="s">
        <v>197</v>
      </c>
      <c r="D11" s="440">
        <v>295628</v>
      </c>
      <c r="E11" s="440">
        <v>267983</v>
      </c>
      <c r="F11" s="440">
        <v>27645</v>
      </c>
      <c r="G11" s="115">
        <v>306359</v>
      </c>
      <c r="H11" s="115">
        <v>278442</v>
      </c>
      <c r="I11" s="115">
        <v>27917</v>
      </c>
      <c r="J11" s="441"/>
      <c r="K11" s="442"/>
      <c r="L11" s="442"/>
      <c r="M11" s="431"/>
      <c r="N11" s="114"/>
      <c r="O11" s="114"/>
      <c r="P11" s="114"/>
      <c r="Q11" s="431"/>
    </row>
    <row r="12" spans="1:17" s="430" customFormat="1" ht="8.25" customHeight="1">
      <c r="B12" s="443" t="s">
        <v>198</v>
      </c>
      <c r="C12" s="444" t="s">
        <v>199</v>
      </c>
      <c r="D12" s="440">
        <v>221010</v>
      </c>
      <c r="E12" s="440">
        <v>191139</v>
      </c>
      <c r="F12" s="440">
        <v>29871</v>
      </c>
      <c r="G12" s="115">
        <v>238490</v>
      </c>
      <c r="H12" s="115">
        <v>205154</v>
      </c>
      <c r="I12" s="115">
        <v>33336</v>
      </c>
      <c r="J12" s="441"/>
      <c r="K12" s="442"/>
      <c r="L12" s="442"/>
      <c r="M12" s="431"/>
      <c r="N12" s="114"/>
      <c r="O12" s="114"/>
      <c r="P12" s="114"/>
      <c r="Q12" s="431"/>
    </row>
    <row r="13" spans="1:17" s="430" customFormat="1" ht="8.25" customHeight="1">
      <c r="B13" s="443" t="s">
        <v>200</v>
      </c>
      <c r="C13" s="444" t="s">
        <v>201</v>
      </c>
      <c r="D13" s="440">
        <v>373072</v>
      </c>
      <c r="E13" s="440">
        <v>292512</v>
      </c>
      <c r="F13" s="440">
        <v>80560</v>
      </c>
      <c r="G13" s="115">
        <v>392640</v>
      </c>
      <c r="H13" s="115">
        <v>309768</v>
      </c>
      <c r="I13" s="115">
        <v>82872</v>
      </c>
      <c r="J13" s="441"/>
      <c r="K13" s="442"/>
      <c r="L13" s="442"/>
      <c r="M13" s="431"/>
      <c r="N13" s="114"/>
      <c r="O13" s="114"/>
      <c r="P13" s="114"/>
      <c r="Q13" s="431"/>
    </row>
    <row r="14" spans="1:17" s="430" customFormat="1" ht="8.25" customHeight="1">
      <c r="B14" s="443" t="s">
        <v>202</v>
      </c>
      <c r="C14" s="446" t="s">
        <v>203</v>
      </c>
      <c r="D14" s="440">
        <v>395488</v>
      </c>
      <c r="E14" s="440">
        <v>321640</v>
      </c>
      <c r="F14" s="440">
        <v>73848</v>
      </c>
      <c r="G14" s="115">
        <v>403587</v>
      </c>
      <c r="H14" s="115">
        <v>312943</v>
      </c>
      <c r="I14" s="115">
        <v>90644</v>
      </c>
      <c r="J14" s="441"/>
      <c r="K14" s="442"/>
      <c r="L14" s="442"/>
      <c r="M14" s="431"/>
      <c r="N14" s="114"/>
      <c r="O14" s="114"/>
      <c r="P14" s="114"/>
      <c r="Q14" s="431"/>
    </row>
    <row r="15" spans="1:17" s="430" customFormat="1" ht="8.25" customHeight="1">
      <c r="B15" s="443" t="s">
        <v>204</v>
      </c>
      <c r="C15" s="447" t="s">
        <v>205</v>
      </c>
      <c r="D15" s="440">
        <v>128091</v>
      </c>
      <c r="E15" s="440">
        <v>123560</v>
      </c>
      <c r="F15" s="440">
        <v>4531</v>
      </c>
      <c r="G15" s="115">
        <v>118546</v>
      </c>
      <c r="H15" s="115">
        <v>113844</v>
      </c>
      <c r="I15" s="115">
        <v>4702</v>
      </c>
      <c r="J15" s="441"/>
      <c r="K15" s="442"/>
      <c r="L15" s="442"/>
      <c r="M15" s="431"/>
      <c r="N15" s="114"/>
      <c r="O15" s="114"/>
      <c r="P15" s="114"/>
      <c r="Q15" s="431"/>
    </row>
    <row r="16" spans="1:17" s="430" customFormat="1" ht="8.25" customHeight="1">
      <c r="B16" s="443" t="s">
        <v>206</v>
      </c>
      <c r="C16" s="447" t="s">
        <v>207</v>
      </c>
      <c r="D16" s="440">
        <v>161863</v>
      </c>
      <c r="E16" s="440">
        <v>155664</v>
      </c>
      <c r="F16" s="440">
        <v>6199</v>
      </c>
      <c r="G16" s="115">
        <v>180764</v>
      </c>
      <c r="H16" s="115">
        <v>170647</v>
      </c>
      <c r="I16" s="115">
        <v>10117</v>
      </c>
      <c r="J16" s="441"/>
      <c r="K16" s="442"/>
      <c r="L16" s="442"/>
      <c r="M16" s="431"/>
      <c r="N16" s="114"/>
      <c r="O16" s="114"/>
      <c r="P16" s="114"/>
      <c r="Q16" s="431"/>
    </row>
    <row r="17" spans="2:17" s="430" customFormat="1" ht="8.25" customHeight="1">
      <c r="B17" s="443" t="s">
        <v>208</v>
      </c>
      <c r="C17" s="444" t="s">
        <v>209</v>
      </c>
      <c r="D17" s="440">
        <v>477551</v>
      </c>
      <c r="E17" s="440">
        <v>361806</v>
      </c>
      <c r="F17" s="440">
        <v>115745</v>
      </c>
      <c r="G17" s="115">
        <v>453521</v>
      </c>
      <c r="H17" s="115">
        <v>346952</v>
      </c>
      <c r="I17" s="115">
        <v>106569</v>
      </c>
      <c r="J17" s="441"/>
      <c r="K17" s="442"/>
      <c r="L17" s="442"/>
      <c r="M17" s="431"/>
      <c r="N17" s="114"/>
      <c r="O17" s="114"/>
      <c r="P17" s="114"/>
      <c r="Q17" s="431"/>
    </row>
    <row r="18" spans="2:17" s="430" customFormat="1" ht="8.25" customHeight="1">
      <c r="B18" s="443" t="s">
        <v>210</v>
      </c>
      <c r="C18" s="444" t="s">
        <v>211</v>
      </c>
      <c r="D18" s="440">
        <v>294011</v>
      </c>
      <c r="E18" s="440">
        <v>240946</v>
      </c>
      <c r="F18" s="440">
        <v>53065</v>
      </c>
      <c r="G18" s="115">
        <v>266909</v>
      </c>
      <c r="H18" s="115">
        <v>227589</v>
      </c>
      <c r="I18" s="115">
        <v>39320</v>
      </c>
      <c r="J18" s="441"/>
      <c r="K18" s="442"/>
      <c r="L18" s="442"/>
      <c r="M18" s="431"/>
      <c r="N18" s="114"/>
      <c r="O18" s="114"/>
      <c r="P18" s="114"/>
      <c r="Q18" s="431"/>
    </row>
    <row r="19" spans="2:17" s="430" customFormat="1" ht="8.25" customHeight="1">
      <c r="B19" s="443" t="s">
        <v>212</v>
      </c>
      <c r="C19" s="444" t="s">
        <v>213</v>
      </c>
      <c r="D19" s="440">
        <v>367799</v>
      </c>
      <c r="E19" s="440">
        <v>276315</v>
      </c>
      <c r="F19" s="440">
        <v>91484</v>
      </c>
      <c r="G19" s="115">
        <v>347380</v>
      </c>
      <c r="H19" s="115">
        <v>282179</v>
      </c>
      <c r="I19" s="115">
        <v>65201</v>
      </c>
      <c r="J19" s="441"/>
      <c r="K19" s="442"/>
      <c r="L19" s="442"/>
      <c r="M19" s="431"/>
      <c r="N19" s="114"/>
      <c r="O19" s="114"/>
      <c r="P19" s="114"/>
      <c r="Q19" s="431"/>
    </row>
    <row r="20" spans="2:17" s="430" customFormat="1" ht="9" customHeight="1">
      <c r="B20" s="448" t="s">
        <v>214</v>
      </c>
      <c r="C20" s="449" t="s">
        <v>215</v>
      </c>
      <c r="D20" s="450">
        <v>261192</v>
      </c>
      <c r="E20" s="450">
        <v>231792</v>
      </c>
      <c r="F20" s="450">
        <v>29400</v>
      </c>
      <c r="G20" s="116">
        <v>238628</v>
      </c>
      <c r="H20" s="116">
        <v>211946</v>
      </c>
      <c r="I20" s="116">
        <v>26682</v>
      </c>
      <c r="J20" s="441"/>
      <c r="K20" s="442"/>
      <c r="L20" s="442"/>
      <c r="M20" s="431"/>
      <c r="N20" s="114"/>
      <c r="O20" s="114"/>
      <c r="P20" s="114"/>
      <c r="Q20" s="431"/>
    </row>
    <row r="21" spans="2:17" s="430" customFormat="1" ht="6" customHeight="1">
      <c r="B21" s="451"/>
      <c r="C21" s="451"/>
      <c r="D21" s="442"/>
      <c r="E21" s="442"/>
      <c r="F21" s="442"/>
      <c r="G21" s="452"/>
      <c r="H21" s="452"/>
      <c r="I21" s="452"/>
      <c r="J21" s="442"/>
      <c r="K21" s="442"/>
      <c r="L21" s="442"/>
      <c r="M21" s="431"/>
      <c r="N21" s="431"/>
      <c r="O21" s="431"/>
      <c r="P21" s="431"/>
      <c r="Q21" s="431"/>
    </row>
    <row r="22" spans="2:17" s="430" customFormat="1" ht="9.9499999999999993" customHeight="1">
      <c r="B22" s="624" t="s">
        <v>187</v>
      </c>
      <c r="C22" s="625"/>
      <c r="D22" s="628" t="s">
        <v>216</v>
      </c>
      <c r="E22" s="629"/>
      <c r="F22" s="630"/>
      <c r="G22" s="628" t="s">
        <v>217</v>
      </c>
      <c r="H22" s="629"/>
      <c r="I22" s="630"/>
      <c r="J22" s="628" t="s">
        <v>218</v>
      </c>
      <c r="K22" s="629"/>
      <c r="L22" s="629"/>
      <c r="M22" s="431"/>
      <c r="N22" s="431"/>
      <c r="O22" s="431"/>
      <c r="P22" s="431"/>
      <c r="Q22" s="431"/>
    </row>
    <row r="23" spans="2:17" s="432" customFormat="1" ht="18" customHeight="1">
      <c r="B23" s="626"/>
      <c r="C23" s="627"/>
      <c r="D23" s="453" t="s">
        <v>188</v>
      </c>
      <c r="E23" s="454" t="s">
        <v>189</v>
      </c>
      <c r="F23" s="455" t="s">
        <v>190</v>
      </c>
      <c r="G23" s="453" t="s">
        <v>188</v>
      </c>
      <c r="H23" s="454" t="s">
        <v>189</v>
      </c>
      <c r="I23" s="456" t="s">
        <v>190</v>
      </c>
      <c r="J23" s="457" t="s">
        <v>188</v>
      </c>
      <c r="K23" s="456" t="s">
        <v>189</v>
      </c>
      <c r="L23" s="456" t="s">
        <v>190</v>
      </c>
      <c r="M23" s="436"/>
      <c r="N23" s="436"/>
      <c r="O23" s="436"/>
      <c r="P23" s="436"/>
      <c r="Q23" s="436"/>
    </row>
    <row r="24" spans="2:17" s="430" customFormat="1" ht="8.25" customHeight="1">
      <c r="B24" s="437" t="s">
        <v>488</v>
      </c>
      <c r="C24" s="438" t="s">
        <v>191</v>
      </c>
      <c r="D24" s="117">
        <v>243100</v>
      </c>
      <c r="E24" s="113">
        <v>239808</v>
      </c>
      <c r="F24" s="113">
        <v>3292</v>
      </c>
      <c r="G24" s="113">
        <v>243289</v>
      </c>
      <c r="H24" s="113">
        <v>242154</v>
      </c>
      <c r="I24" s="113">
        <v>1135</v>
      </c>
      <c r="J24" s="113">
        <v>252423</v>
      </c>
      <c r="K24" s="113">
        <v>243312</v>
      </c>
      <c r="L24" s="113">
        <v>9111</v>
      </c>
      <c r="M24" s="431"/>
      <c r="N24" s="114"/>
      <c r="O24" s="114"/>
      <c r="P24" s="114"/>
      <c r="Q24" s="431"/>
    </row>
    <row r="25" spans="2:17" s="430" customFormat="1" ht="8.25" customHeight="1">
      <c r="B25" s="443" t="s">
        <v>192</v>
      </c>
      <c r="C25" s="444" t="s">
        <v>139</v>
      </c>
      <c r="D25" s="118">
        <v>298493</v>
      </c>
      <c r="E25" s="115">
        <v>297360</v>
      </c>
      <c r="F25" s="115">
        <v>1133</v>
      </c>
      <c r="G25" s="115">
        <v>297421</v>
      </c>
      <c r="H25" s="115">
        <v>297204</v>
      </c>
      <c r="I25" s="115">
        <v>217</v>
      </c>
      <c r="J25" s="115">
        <v>318391</v>
      </c>
      <c r="K25" s="115">
        <v>302563</v>
      </c>
      <c r="L25" s="115">
        <v>15828</v>
      </c>
      <c r="M25" s="431"/>
      <c r="N25" s="114"/>
      <c r="O25" s="114"/>
      <c r="P25" s="114"/>
      <c r="Q25" s="431"/>
    </row>
    <row r="26" spans="2:17" s="430" customFormat="1" ht="8.25" customHeight="1">
      <c r="B26" s="445" t="s">
        <v>193</v>
      </c>
      <c r="C26" s="444" t="s">
        <v>140</v>
      </c>
      <c r="D26" s="118">
        <v>278813</v>
      </c>
      <c r="E26" s="115">
        <v>272848</v>
      </c>
      <c r="F26" s="115">
        <v>5965</v>
      </c>
      <c r="G26" s="115">
        <v>277999</v>
      </c>
      <c r="H26" s="115">
        <v>277675</v>
      </c>
      <c r="I26" s="115">
        <v>324</v>
      </c>
      <c r="J26" s="115">
        <v>280546</v>
      </c>
      <c r="K26" s="115">
        <v>278646</v>
      </c>
      <c r="L26" s="115">
        <v>1900</v>
      </c>
      <c r="M26" s="431"/>
      <c r="N26" s="114"/>
      <c r="O26" s="114"/>
      <c r="P26" s="114"/>
      <c r="Q26" s="431"/>
    </row>
    <row r="27" spans="2:17" s="430" customFormat="1" ht="8.25" customHeight="1">
      <c r="B27" s="443" t="s">
        <v>194</v>
      </c>
      <c r="C27" s="444" t="s">
        <v>195</v>
      </c>
      <c r="D27" s="118">
        <v>403736</v>
      </c>
      <c r="E27" s="115">
        <v>403561</v>
      </c>
      <c r="F27" s="115">
        <v>175</v>
      </c>
      <c r="G27" s="115">
        <v>403290</v>
      </c>
      <c r="H27" s="115">
        <v>402755</v>
      </c>
      <c r="I27" s="115">
        <v>535</v>
      </c>
      <c r="J27" s="115">
        <v>493159</v>
      </c>
      <c r="K27" s="115">
        <v>363933</v>
      </c>
      <c r="L27" s="115">
        <v>129226</v>
      </c>
      <c r="M27" s="431"/>
      <c r="N27" s="114"/>
      <c r="O27" s="114"/>
      <c r="P27" s="114"/>
      <c r="Q27" s="431"/>
    </row>
    <row r="28" spans="2:17" s="430" customFormat="1" ht="8.25" customHeight="1">
      <c r="B28" s="443" t="s">
        <v>196</v>
      </c>
      <c r="C28" s="444" t="s">
        <v>197</v>
      </c>
      <c r="D28" s="118">
        <v>267061</v>
      </c>
      <c r="E28" s="115">
        <v>267057</v>
      </c>
      <c r="F28" s="115">
        <v>4</v>
      </c>
      <c r="G28" s="115">
        <v>273365</v>
      </c>
      <c r="H28" s="115">
        <v>273334</v>
      </c>
      <c r="I28" s="115">
        <v>31</v>
      </c>
      <c r="J28" s="115">
        <v>268039</v>
      </c>
      <c r="K28" s="115">
        <v>262371</v>
      </c>
      <c r="L28" s="115">
        <v>5668</v>
      </c>
      <c r="M28" s="431"/>
      <c r="N28" s="114"/>
      <c r="O28" s="114"/>
      <c r="P28" s="114"/>
      <c r="Q28" s="431"/>
    </row>
    <row r="29" spans="2:17" s="430" customFormat="1" ht="8.25" customHeight="1">
      <c r="B29" s="443" t="s">
        <v>198</v>
      </c>
      <c r="C29" s="444" t="s">
        <v>199</v>
      </c>
      <c r="D29" s="118">
        <v>207034</v>
      </c>
      <c r="E29" s="115">
        <v>205172</v>
      </c>
      <c r="F29" s="115">
        <v>1862</v>
      </c>
      <c r="G29" s="115">
        <v>213858</v>
      </c>
      <c r="H29" s="115">
        <v>210857</v>
      </c>
      <c r="I29" s="115">
        <v>3001</v>
      </c>
      <c r="J29" s="115">
        <v>221996</v>
      </c>
      <c r="K29" s="115">
        <v>205623</v>
      </c>
      <c r="L29" s="115">
        <v>16373</v>
      </c>
      <c r="M29" s="431"/>
      <c r="N29" s="114"/>
      <c r="O29" s="114"/>
      <c r="P29" s="114"/>
      <c r="Q29" s="431"/>
    </row>
    <row r="30" spans="2:17" s="430" customFormat="1" ht="8.25" customHeight="1">
      <c r="B30" s="443" t="s">
        <v>200</v>
      </c>
      <c r="C30" s="444" t="s">
        <v>201</v>
      </c>
      <c r="D30" s="118">
        <v>300229</v>
      </c>
      <c r="E30" s="115">
        <v>300153</v>
      </c>
      <c r="F30" s="115">
        <v>76</v>
      </c>
      <c r="G30" s="115">
        <v>303793</v>
      </c>
      <c r="H30" s="115">
        <v>293720</v>
      </c>
      <c r="I30" s="115">
        <v>10073</v>
      </c>
      <c r="J30" s="115">
        <v>323326</v>
      </c>
      <c r="K30" s="115">
        <v>300553</v>
      </c>
      <c r="L30" s="115">
        <v>22773</v>
      </c>
      <c r="M30" s="431"/>
      <c r="N30" s="114"/>
      <c r="O30" s="114"/>
      <c r="P30" s="114"/>
      <c r="Q30" s="431"/>
    </row>
    <row r="31" spans="2:17" s="430" customFormat="1" ht="8.25" customHeight="1">
      <c r="B31" s="443" t="s">
        <v>202</v>
      </c>
      <c r="C31" s="446" t="s">
        <v>203</v>
      </c>
      <c r="D31" s="118">
        <v>332102</v>
      </c>
      <c r="E31" s="115">
        <v>300840</v>
      </c>
      <c r="F31" s="115">
        <v>31262</v>
      </c>
      <c r="G31" s="115">
        <v>317900</v>
      </c>
      <c r="H31" s="115">
        <v>316701</v>
      </c>
      <c r="I31" s="115">
        <v>1199</v>
      </c>
      <c r="J31" s="115">
        <v>331978</v>
      </c>
      <c r="K31" s="115">
        <v>330768</v>
      </c>
      <c r="L31" s="115">
        <v>1210</v>
      </c>
      <c r="M31" s="431"/>
      <c r="N31" s="114"/>
      <c r="O31" s="114"/>
      <c r="P31" s="114"/>
      <c r="Q31" s="431"/>
    </row>
    <row r="32" spans="2:17" s="430" customFormat="1" ht="8.25" customHeight="1">
      <c r="B32" s="443" t="s">
        <v>204</v>
      </c>
      <c r="C32" s="447" t="s">
        <v>205</v>
      </c>
      <c r="D32" s="118">
        <v>104974</v>
      </c>
      <c r="E32" s="115">
        <v>104687</v>
      </c>
      <c r="F32" s="115">
        <v>287</v>
      </c>
      <c r="G32" s="115">
        <v>105698</v>
      </c>
      <c r="H32" s="115">
        <v>105332</v>
      </c>
      <c r="I32" s="115">
        <v>366</v>
      </c>
      <c r="J32" s="115">
        <v>117020</v>
      </c>
      <c r="K32" s="115">
        <v>116960</v>
      </c>
      <c r="L32" s="115">
        <v>60</v>
      </c>
      <c r="M32" s="431"/>
      <c r="N32" s="114"/>
      <c r="O32" s="114"/>
      <c r="P32" s="114"/>
      <c r="Q32" s="431"/>
    </row>
    <row r="33" spans="2:17" s="430" customFormat="1" ht="8.25" customHeight="1">
      <c r="B33" s="443" t="s">
        <v>206</v>
      </c>
      <c r="C33" s="447" t="s">
        <v>207</v>
      </c>
      <c r="D33" s="118">
        <v>159214</v>
      </c>
      <c r="E33" s="115">
        <v>159214</v>
      </c>
      <c r="F33" s="115">
        <v>0</v>
      </c>
      <c r="G33" s="115">
        <v>159671</v>
      </c>
      <c r="H33" s="115">
        <v>158985</v>
      </c>
      <c r="I33" s="115">
        <v>686</v>
      </c>
      <c r="J33" s="115">
        <v>170641</v>
      </c>
      <c r="K33" s="115">
        <v>170641</v>
      </c>
      <c r="L33" s="115">
        <v>0</v>
      </c>
      <c r="M33" s="431"/>
      <c r="N33" s="114"/>
      <c r="O33" s="114"/>
      <c r="P33" s="114"/>
      <c r="Q33" s="431"/>
    </row>
    <row r="34" spans="2:17" s="430" customFormat="1" ht="8.25" customHeight="1">
      <c r="B34" s="443" t="s">
        <v>208</v>
      </c>
      <c r="C34" s="444" t="s">
        <v>209</v>
      </c>
      <c r="D34" s="118">
        <v>351385</v>
      </c>
      <c r="E34" s="115">
        <v>344875</v>
      </c>
      <c r="F34" s="115">
        <v>6510</v>
      </c>
      <c r="G34" s="115">
        <v>347169</v>
      </c>
      <c r="H34" s="115">
        <v>346411</v>
      </c>
      <c r="I34" s="115">
        <v>758</v>
      </c>
      <c r="J34" s="115">
        <v>360278</v>
      </c>
      <c r="K34" s="115">
        <v>355333</v>
      </c>
      <c r="L34" s="115">
        <v>4945</v>
      </c>
      <c r="M34" s="431"/>
      <c r="N34" s="114"/>
      <c r="O34" s="114"/>
      <c r="P34" s="114"/>
      <c r="Q34" s="431"/>
    </row>
    <row r="35" spans="2:17" s="430" customFormat="1" ht="8.25" customHeight="1">
      <c r="B35" s="443" t="s">
        <v>210</v>
      </c>
      <c r="C35" s="444" t="s">
        <v>211</v>
      </c>
      <c r="D35" s="118">
        <v>228552</v>
      </c>
      <c r="E35" s="115">
        <v>225473</v>
      </c>
      <c r="F35" s="115">
        <v>3079</v>
      </c>
      <c r="G35" s="115">
        <v>223304</v>
      </c>
      <c r="H35" s="115">
        <v>223277</v>
      </c>
      <c r="I35" s="115">
        <v>27</v>
      </c>
      <c r="J35" s="115">
        <v>230996</v>
      </c>
      <c r="K35" s="115">
        <v>224670</v>
      </c>
      <c r="L35" s="115">
        <v>6326</v>
      </c>
      <c r="M35" s="431"/>
      <c r="N35" s="114"/>
      <c r="O35" s="114"/>
      <c r="P35" s="114"/>
      <c r="Q35" s="431"/>
    </row>
    <row r="36" spans="2:17" s="430" customFormat="1" ht="8.25" customHeight="1">
      <c r="B36" s="443" t="s">
        <v>212</v>
      </c>
      <c r="C36" s="444" t="s">
        <v>213</v>
      </c>
      <c r="D36" s="118">
        <v>273786</v>
      </c>
      <c r="E36" s="115">
        <v>272336</v>
      </c>
      <c r="F36" s="115">
        <v>1450</v>
      </c>
      <c r="G36" s="115">
        <v>282630</v>
      </c>
      <c r="H36" s="115">
        <v>282630</v>
      </c>
      <c r="I36" s="115">
        <v>0</v>
      </c>
      <c r="J36" s="115">
        <v>277988</v>
      </c>
      <c r="K36" s="115">
        <v>277266</v>
      </c>
      <c r="L36" s="115">
        <v>722</v>
      </c>
      <c r="M36" s="431"/>
      <c r="N36" s="114"/>
      <c r="O36" s="114"/>
      <c r="P36" s="114"/>
      <c r="Q36" s="431"/>
    </row>
    <row r="37" spans="2:17" s="430" customFormat="1" ht="8.25" customHeight="1">
      <c r="B37" s="448" t="s">
        <v>214</v>
      </c>
      <c r="C37" s="449" t="s">
        <v>215</v>
      </c>
      <c r="D37" s="119">
        <v>205226</v>
      </c>
      <c r="E37" s="116">
        <v>205036</v>
      </c>
      <c r="F37" s="116">
        <v>190</v>
      </c>
      <c r="G37" s="116">
        <v>206290</v>
      </c>
      <c r="H37" s="116">
        <v>206082</v>
      </c>
      <c r="I37" s="116">
        <v>208</v>
      </c>
      <c r="J37" s="116">
        <v>219973</v>
      </c>
      <c r="K37" s="116">
        <v>213932</v>
      </c>
      <c r="L37" s="116">
        <v>6041</v>
      </c>
      <c r="M37" s="431"/>
      <c r="N37" s="114"/>
      <c r="O37" s="114"/>
      <c r="P37" s="114"/>
      <c r="Q37" s="431"/>
    </row>
    <row r="38" spans="2:17" s="431" customFormat="1" ht="6" customHeight="1">
      <c r="B38" s="458"/>
      <c r="C38" s="458"/>
      <c r="D38" s="459"/>
      <c r="E38" s="459"/>
      <c r="F38" s="459"/>
      <c r="G38" s="459"/>
      <c r="H38" s="459"/>
      <c r="I38" s="459"/>
      <c r="J38" s="459"/>
      <c r="K38" s="459"/>
      <c r="L38" s="459"/>
    </row>
    <row r="39" spans="2:17" s="430" customFormat="1" ht="9.9499999999999993" customHeight="1">
      <c r="B39" s="624" t="s">
        <v>187</v>
      </c>
      <c r="C39" s="625"/>
      <c r="D39" s="628" t="s">
        <v>219</v>
      </c>
      <c r="E39" s="629"/>
      <c r="F39" s="630"/>
      <c r="G39" s="628" t="s">
        <v>220</v>
      </c>
      <c r="H39" s="629"/>
      <c r="I39" s="630"/>
      <c r="J39" s="628" t="s">
        <v>221</v>
      </c>
      <c r="K39" s="629"/>
      <c r="L39" s="629"/>
      <c r="M39" s="431"/>
      <c r="N39" s="431"/>
      <c r="O39" s="431"/>
      <c r="P39" s="431"/>
      <c r="Q39" s="431"/>
    </row>
    <row r="40" spans="2:17" s="432" customFormat="1" ht="18" customHeight="1">
      <c r="B40" s="626"/>
      <c r="C40" s="627"/>
      <c r="D40" s="453" t="s">
        <v>188</v>
      </c>
      <c r="E40" s="454" t="s">
        <v>189</v>
      </c>
      <c r="F40" s="455" t="s">
        <v>190</v>
      </c>
      <c r="G40" s="453" t="s">
        <v>188</v>
      </c>
      <c r="H40" s="454" t="s">
        <v>189</v>
      </c>
      <c r="I40" s="456" t="s">
        <v>190</v>
      </c>
      <c r="J40" s="457" t="s">
        <v>188</v>
      </c>
      <c r="K40" s="456" t="s">
        <v>189</v>
      </c>
      <c r="L40" s="456" t="s">
        <v>190</v>
      </c>
      <c r="M40" s="436"/>
      <c r="N40" s="436"/>
      <c r="O40" s="436"/>
      <c r="P40" s="436"/>
      <c r="Q40" s="436"/>
    </row>
    <row r="41" spans="2:17" s="430" customFormat="1" ht="8.25" customHeight="1">
      <c r="B41" s="437" t="s">
        <v>488</v>
      </c>
      <c r="C41" s="438" t="s">
        <v>191</v>
      </c>
      <c r="D41" s="117">
        <v>257379</v>
      </c>
      <c r="E41" s="113">
        <v>248457</v>
      </c>
      <c r="F41" s="113">
        <v>8922</v>
      </c>
      <c r="G41" s="113">
        <v>247702</v>
      </c>
      <c r="H41" s="113">
        <v>244112</v>
      </c>
      <c r="I41" s="113">
        <v>3590</v>
      </c>
      <c r="J41" s="113">
        <v>397626</v>
      </c>
      <c r="K41" s="113">
        <v>249558</v>
      </c>
      <c r="L41" s="113">
        <v>148068</v>
      </c>
      <c r="M41" s="114"/>
      <c r="N41" s="114"/>
      <c r="O41" s="114"/>
      <c r="P41" s="114"/>
      <c r="Q41" s="431"/>
    </row>
    <row r="42" spans="2:17" s="430" customFormat="1" ht="8.25" customHeight="1">
      <c r="B42" s="443" t="s">
        <v>192</v>
      </c>
      <c r="C42" s="444" t="s">
        <v>139</v>
      </c>
      <c r="D42" s="118">
        <v>301061</v>
      </c>
      <c r="E42" s="115">
        <v>300319</v>
      </c>
      <c r="F42" s="115">
        <v>742</v>
      </c>
      <c r="G42" s="115">
        <v>291730</v>
      </c>
      <c r="H42" s="115">
        <v>289541</v>
      </c>
      <c r="I42" s="115">
        <v>2189</v>
      </c>
      <c r="J42" s="115">
        <v>551394</v>
      </c>
      <c r="K42" s="115">
        <v>293827</v>
      </c>
      <c r="L42" s="115">
        <v>257567</v>
      </c>
      <c r="M42" s="114"/>
      <c r="N42" s="114"/>
      <c r="O42" s="114"/>
      <c r="P42" s="114"/>
      <c r="Q42" s="431"/>
    </row>
    <row r="43" spans="2:17" s="430" customFormat="1" ht="8.25" customHeight="1">
      <c r="B43" s="445" t="s">
        <v>193</v>
      </c>
      <c r="C43" s="444" t="s">
        <v>140</v>
      </c>
      <c r="D43" s="118">
        <v>295180</v>
      </c>
      <c r="E43" s="115">
        <v>289665</v>
      </c>
      <c r="F43" s="115">
        <v>5515</v>
      </c>
      <c r="G43" s="115">
        <v>281260</v>
      </c>
      <c r="H43" s="115">
        <v>280027</v>
      </c>
      <c r="I43" s="115">
        <v>1233</v>
      </c>
      <c r="J43" s="115">
        <v>428618</v>
      </c>
      <c r="K43" s="115">
        <v>283088</v>
      </c>
      <c r="L43" s="115">
        <v>145530</v>
      </c>
      <c r="M43" s="114"/>
      <c r="N43" s="114"/>
      <c r="O43" s="114"/>
      <c r="P43" s="114"/>
      <c r="Q43" s="431"/>
    </row>
    <row r="44" spans="2:17" s="430" customFormat="1" ht="8.25" customHeight="1">
      <c r="B44" s="443" t="s">
        <v>194</v>
      </c>
      <c r="C44" s="444" t="s">
        <v>195</v>
      </c>
      <c r="D44" s="118">
        <v>368766</v>
      </c>
      <c r="E44" s="115">
        <v>368587</v>
      </c>
      <c r="F44" s="115">
        <v>179</v>
      </c>
      <c r="G44" s="115">
        <v>360316</v>
      </c>
      <c r="H44" s="115">
        <v>359648</v>
      </c>
      <c r="I44" s="115">
        <v>668</v>
      </c>
      <c r="J44" s="115">
        <v>563056</v>
      </c>
      <c r="K44" s="115">
        <v>360261</v>
      </c>
      <c r="L44" s="115">
        <v>202795</v>
      </c>
      <c r="M44" s="114"/>
      <c r="N44" s="114"/>
      <c r="O44" s="114"/>
      <c r="P44" s="114"/>
      <c r="Q44" s="431"/>
    </row>
    <row r="45" spans="2:17" s="430" customFormat="1" ht="8.25" customHeight="1">
      <c r="B45" s="443" t="s">
        <v>196</v>
      </c>
      <c r="C45" s="444" t="s">
        <v>197</v>
      </c>
      <c r="D45" s="118">
        <v>289121</v>
      </c>
      <c r="E45" s="115">
        <v>288876</v>
      </c>
      <c r="F45" s="115">
        <v>245</v>
      </c>
      <c r="G45" s="115">
        <v>273046</v>
      </c>
      <c r="H45" s="115">
        <v>273035</v>
      </c>
      <c r="I45" s="115">
        <v>11</v>
      </c>
      <c r="J45" s="115">
        <v>382640</v>
      </c>
      <c r="K45" s="115">
        <v>295558</v>
      </c>
      <c r="L45" s="115">
        <v>87082</v>
      </c>
      <c r="M45" s="114"/>
      <c r="N45" s="114"/>
      <c r="O45" s="114"/>
      <c r="P45" s="114"/>
      <c r="Q45" s="431"/>
    </row>
    <row r="46" spans="2:17" s="430" customFormat="1" ht="8.25" customHeight="1">
      <c r="B46" s="443" t="s">
        <v>198</v>
      </c>
      <c r="C46" s="444" t="s">
        <v>199</v>
      </c>
      <c r="D46" s="118">
        <v>239355</v>
      </c>
      <c r="E46" s="115">
        <v>206820</v>
      </c>
      <c r="F46" s="115">
        <v>32535</v>
      </c>
      <c r="G46" s="115">
        <v>220405</v>
      </c>
      <c r="H46" s="115">
        <v>208578</v>
      </c>
      <c r="I46" s="115">
        <v>11827</v>
      </c>
      <c r="J46" s="115">
        <v>243187</v>
      </c>
      <c r="K46" s="115">
        <v>217039</v>
      </c>
      <c r="L46" s="115">
        <v>26148</v>
      </c>
      <c r="M46" s="114"/>
      <c r="N46" s="114"/>
      <c r="O46" s="114"/>
      <c r="P46" s="114"/>
      <c r="Q46" s="431"/>
    </row>
    <row r="47" spans="2:17" s="430" customFormat="1" ht="8.25" customHeight="1">
      <c r="B47" s="443" t="s">
        <v>200</v>
      </c>
      <c r="C47" s="444" t="s">
        <v>201</v>
      </c>
      <c r="D47" s="118">
        <v>304023</v>
      </c>
      <c r="E47" s="115">
        <v>303852</v>
      </c>
      <c r="F47" s="115">
        <v>171</v>
      </c>
      <c r="G47" s="115">
        <v>304374</v>
      </c>
      <c r="H47" s="115">
        <v>304186</v>
      </c>
      <c r="I47" s="115">
        <v>188</v>
      </c>
      <c r="J47" s="115">
        <v>683095</v>
      </c>
      <c r="K47" s="115">
        <v>301522</v>
      </c>
      <c r="L47" s="115">
        <v>381573</v>
      </c>
      <c r="M47" s="114"/>
      <c r="N47" s="114"/>
      <c r="O47" s="114"/>
      <c r="P47" s="114"/>
      <c r="Q47" s="431"/>
    </row>
    <row r="48" spans="2:17" s="430" customFormat="1" ht="8.25" customHeight="1">
      <c r="B48" s="443" t="s">
        <v>202</v>
      </c>
      <c r="C48" s="446" t="s">
        <v>203</v>
      </c>
      <c r="D48" s="118">
        <v>310235</v>
      </c>
      <c r="E48" s="115">
        <v>305960</v>
      </c>
      <c r="F48" s="115">
        <v>4275</v>
      </c>
      <c r="G48" s="115">
        <v>309315</v>
      </c>
      <c r="H48" s="115">
        <v>296543</v>
      </c>
      <c r="I48" s="115">
        <v>12772</v>
      </c>
      <c r="J48" s="115">
        <v>649716</v>
      </c>
      <c r="K48" s="115">
        <v>308577</v>
      </c>
      <c r="L48" s="115">
        <v>341139</v>
      </c>
      <c r="M48" s="114"/>
      <c r="N48" s="114"/>
      <c r="O48" s="114"/>
      <c r="P48" s="114"/>
      <c r="Q48" s="431"/>
    </row>
    <row r="49" spans="2:17" s="430" customFormat="1" ht="8.25" customHeight="1">
      <c r="B49" s="443" t="s">
        <v>204</v>
      </c>
      <c r="C49" s="447" t="s">
        <v>205</v>
      </c>
      <c r="D49" s="118">
        <v>120872</v>
      </c>
      <c r="E49" s="115">
        <v>120821</v>
      </c>
      <c r="F49" s="115">
        <v>51</v>
      </c>
      <c r="G49" s="115">
        <v>127326</v>
      </c>
      <c r="H49" s="115">
        <v>121065</v>
      </c>
      <c r="I49" s="115">
        <v>6261</v>
      </c>
      <c r="J49" s="115">
        <v>112381</v>
      </c>
      <c r="K49" s="115">
        <v>111835</v>
      </c>
      <c r="L49" s="115">
        <v>546</v>
      </c>
      <c r="M49" s="114"/>
      <c r="N49" s="114"/>
      <c r="O49" s="114"/>
      <c r="P49" s="114"/>
      <c r="Q49" s="431"/>
    </row>
    <row r="50" spans="2:17" s="430" customFormat="1" ht="8.25" customHeight="1">
      <c r="B50" s="443" t="s">
        <v>206</v>
      </c>
      <c r="C50" s="447" t="s">
        <v>207</v>
      </c>
      <c r="D50" s="118">
        <v>174999</v>
      </c>
      <c r="E50" s="115">
        <v>174999</v>
      </c>
      <c r="F50" s="115">
        <v>0</v>
      </c>
      <c r="G50" s="115">
        <v>161984</v>
      </c>
      <c r="H50" s="115">
        <v>161984</v>
      </c>
      <c r="I50" s="115">
        <v>0</v>
      </c>
      <c r="J50" s="115">
        <v>223622</v>
      </c>
      <c r="K50" s="115">
        <v>209358</v>
      </c>
      <c r="L50" s="115">
        <v>14264</v>
      </c>
      <c r="M50" s="114"/>
      <c r="N50" s="114"/>
      <c r="O50" s="114"/>
      <c r="P50" s="114"/>
      <c r="Q50" s="431"/>
    </row>
    <row r="51" spans="2:17" s="430" customFormat="1" ht="8.25" customHeight="1">
      <c r="B51" s="443" t="s">
        <v>208</v>
      </c>
      <c r="C51" s="444" t="s">
        <v>209</v>
      </c>
      <c r="D51" s="118">
        <v>351830</v>
      </c>
      <c r="E51" s="115">
        <v>351766</v>
      </c>
      <c r="F51" s="115">
        <v>64</v>
      </c>
      <c r="G51" s="115">
        <v>345083</v>
      </c>
      <c r="H51" s="115">
        <v>345083</v>
      </c>
      <c r="I51" s="115">
        <v>0</v>
      </c>
      <c r="J51" s="115">
        <v>934074</v>
      </c>
      <c r="K51" s="115">
        <v>347764</v>
      </c>
      <c r="L51" s="115">
        <v>586310</v>
      </c>
      <c r="M51" s="114"/>
      <c r="N51" s="114"/>
      <c r="O51" s="114"/>
      <c r="P51" s="114"/>
      <c r="Q51" s="431"/>
    </row>
    <row r="52" spans="2:17" s="430" customFormat="1" ht="8.25" customHeight="1">
      <c r="B52" s="443" t="s">
        <v>210</v>
      </c>
      <c r="C52" s="444" t="s">
        <v>211</v>
      </c>
      <c r="D52" s="118">
        <v>231988</v>
      </c>
      <c r="E52" s="115">
        <v>227956</v>
      </c>
      <c r="F52" s="115">
        <v>4032</v>
      </c>
      <c r="G52" s="115">
        <v>228307</v>
      </c>
      <c r="H52" s="115">
        <v>226694</v>
      </c>
      <c r="I52" s="115">
        <v>1613</v>
      </c>
      <c r="J52" s="115">
        <v>372367</v>
      </c>
      <c r="K52" s="115">
        <v>230591</v>
      </c>
      <c r="L52" s="115">
        <v>141776</v>
      </c>
      <c r="M52" s="114"/>
      <c r="N52" s="114"/>
      <c r="O52" s="114"/>
      <c r="P52" s="114"/>
      <c r="Q52" s="431"/>
    </row>
    <row r="53" spans="2:17" s="430" customFormat="1" ht="8.25" customHeight="1">
      <c r="B53" s="443" t="s">
        <v>212</v>
      </c>
      <c r="C53" s="444" t="s">
        <v>213</v>
      </c>
      <c r="D53" s="118">
        <v>286578</v>
      </c>
      <c r="E53" s="115">
        <v>286482</v>
      </c>
      <c r="F53" s="115">
        <v>96</v>
      </c>
      <c r="G53" s="115">
        <v>272249</v>
      </c>
      <c r="H53" s="115">
        <v>272067</v>
      </c>
      <c r="I53" s="115">
        <v>182</v>
      </c>
      <c r="J53" s="115">
        <v>555557</v>
      </c>
      <c r="K53" s="115">
        <v>278522</v>
      </c>
      <c r="L53" s="115">
        <v>277035</v>
      </c>
      <c r="M53" s="114"/>
      <c r="N53" s="114"/>
      <c r="O53" s="114"/>
      <c r="P53" s="114"/>
      <c r="Q53" s="431"/>
    </row>
    <row r="54" spans="2:17" s="430" customFormat="1" ht="8.25" customHeight="1">
      <c r="B54" s="448" t="s">
        <v>214</v>
      </c>
      <c r="C54" s="449" t="s">
        <v>215</v>
      </c>
      <c r="D54" s="119">
        <v>223533</v>
      </c>
      <c r="E54" s="116">
        <v>223200</v>
      </c>
      <c r="F54" s="116">
        <v>333</v>
      </c>
      <c r="G54" s="116">
        <v>214299</v>
      </c>
      <c r="H54" s="116">
        <v>213636</v>
      </c>
      <c r="I54" s="116">
        <v>663</v>
      </c>
      <c r="J54" s="116">
        <v>319665</v>
      </c>
      <c r="K54" s="116">
        <v>220651</v>
      </c>
      <c r="L54" s="116">
        <v>99014</v>
      </c>
      <c r="M54" s="114"/>
      <c r="N54" s="114"/>
      <c r="O54" s="114"/>
      <c r="P54" s="114"/>
      <c r="Q54" s="431"/>
    </row>
    <row r="55" spans="2:17" s="431" customFormat="1" ht="6" customHeight="1">
      <c r="B55" s="458"/>
      <c r="C55" s="458"/>
      <c r="D55" s="459"/>
      <c r="E55" s="459"/>
      <c r="F55" s="459"/>
      <c r="G55" s="459"/>
      <c r="H55" s="459"/>
      <c r="I55" s="459"/>
      <c r="J55" s="459"/>
      <c r="K55" s="459"/>
      <c r="L55" s="459"/>
    </row>
    <row r="56" spans="2:17" s="430" customFormat="1" ht="9.9499999999999993" customHeight="1">
      <c r="B56" s="624" t="s">
        <v>187</v>
      </c>
      <c r="C56" s="625"/>
      <c r="D56" s="628" t="s">
        <v>222</v>
      </c>
      <c r="E56" s="629"/>
      <c r="F56" s="630"/>
      <c r="G56" s="628" t="s">
        <v>223</v>
      </c>
      <c r="H56" s="629"/>
      <c r="I56" s="630"/>
      <c r="J56" s="628" t="s">
        <v>224</v>
      </c>
      <c r="K56" s="629"/>
      <c r="L56" s="629"/>
      <c r="M56" s="431"/>
      <c r="N56" s="431"/>
      <c r="O56" s="431"/>
      <c r="P56" s="431"/>
      <c r="Q56" s="431"/>
    </row>
    <row r="57" spans="2:17" s="432" customFormat="1" ht="18" customHeight="1">
      <c r="B57" s="626"/>
      <c r="C57" s="627"/>
      <c r="D57" s="453" t="s">
        <v>188</v>
      </c>
      <c r="E57" s="454" t="s">
        <v>189</v>
      </c>
      <c r="F57" s="455" t="s">
        <v>190</v>
      </c>
      <c r="G57" s="453" t="s">
        <v>188</v>
      </c>
      <c r="H57" s="454" t="s">
        <v>189</v>
      </c>
      <c r="I57" s="456" t="s">
        <v>190</v>
      </c>
      <c r="J57" s="457" t="s">
        <v>188</v>
      </c>
      <c r="K57" s="456" t="s">
        <v>189</v>
      </c>
      <c r="L57" s="456" t="s">
        <v>190</v>
      </c>
      <c r="M57" s="436"/>
      <c r="N57" s="436"/>
      <c r="O57" s="436"/>
      <c r="P57" s="436"/>
      <c r="Q57" s="436"/>
    </row>
    <row r="58" spans="2:17" s="430" customFormat="1" ht="8.25" customHeight="1">
      <c r="B58" s="437" t="s">
        <v>488</v>
      </c>
      <c r="C58" s="438" t="s">
        <v>191</v>
      </c>
      <c r="D58" s="117">
        <v>351847</v>
      </c>
      <c r="E58" s="113">
        <v>243709</v>
      </c>
      <c r="F58" s="113">
        <v>108138</v>
      </c>
      <c r="G58" s="113">
        <v>250103</v>
      </c>
      <c r="H58" s="113">
        <v>242650</v>
      </c>
      <c r="I58" s="113">
        <v>7453</v>
      </c>
      <c r="J58" s="113">
        <v>246062</v>
      </c>
      <c r="K58" s="113">
        <v>242929</v>
      </c>
      <c r="L58" s="113">
        <v>3133</v>
      </c>
      <c r="M58" s="431"/>
      <c r="N58" s="114"/>
      <c r="O58" s="114"/>
      <c r="P58" s="114"/>
      <c r="Q58" s="431"/>
    </row>
    <row r="59" spans="2:17" s="430" customFormat="1" ht="8.25" customHeight="1">
      <c r="B59" s="443" t="s">
        <v>192</v>
      </c>
      <c r="C59" s="444" t="s">
        <v>139</v>
      </c>
      <c r="D59" s="118">
        <v>339503</v>
      </c>
      <c r="E59" s="115">
        <v>283060</v>
      </c>
      <c r="F59" s="115">
        <v>56443</v>
      </c>
      <c r="G59" s="115">
        <v>299784</v>
      </c>
      <c r="H59" s="115">
        <v>280249</v>
      </c>
      <c r="I59" s="115">
        <v>19535</v>
      </c>
      <c r="J59" s="115">
        <v>287161</v>
      </c>
      <c r="K59" s="115">
        <v>283554</v>
      </c>
      <c r="L59" s="115">
        <v>3607</v>
      </c>
      <c r="M59" s="431"/>
      <c r="N59" s="114"/>
      <c r="O59" s="114"/>
      <c r="P59" s="114"/>
      <c r="Q59" s="431"/>
    </row>
    <row r="60" spans="2:17" s="430" customFormat="1" ht="8.25" customHeight="1">
      <c r="B60" s="445" t="s">
        <v>193</v>
      </c>
      <c r="C60" s="444" t="s">
        <v>140</v>
      </c>
      <c r="D60" s="118">
        <v>573786</v>
      </c>
      <c r="E60" s="115">
        <v>284844</v>
      </c>
      <c r="F60" s="115">
        <v>288942</v>
      </c>
      <c r="G60" s="115">
        <v>292913</v>
      </c>
      <c r="H60" s="115">
        <v>281405</v>
      </c>
      <c r="I60" s="115">
        <v>11508</v>
      </c>
      <c r="J60" s="115">
        <v>284094</v>
      </c>
      <c r="K60" s="115">
        <v>283004</v>
      </c>
      <c r="L60" s="115">
        <v>1090</v>
      </c>
      <c r="M60" s="431"/>
      <c r="N60" s="114"/>
      <c r="O60" s="114"/>
      <c r="P60" s="114"/>
      <c r="Q60" s="431"/>
    </row>
    <row r="61" spans="2:17" s="430" customFormat="1" ht="8.25" customHeight="1">
      <c r="B61" s="443" t="s">
        <v>194</v>
      </c>
      <c r="C61" s="444" t="s">
        <v>195</v>
      </c>
      <c r="D61" s="118">
        <v>679618</v>
      </c>
      <c r="E61" s="115">
        <v>363368</v>
      </c>
      <c r="F61" s="115">
        <v>316250</v>
      </c>
      <c r="G61" s="115">
        <v>368224</v>
      </c>
      <c r="H61" s="115">
        <v>367882</v>
      </c>
      <c r="I61" s="115">
        <v>342</v>
      </c>
      <c r="J61" s="115">
        <v>409702</v>
      </c>
      <c r="K61" s="115">
        <v>365466</v>
      </c>
      <c r="L61" s="115">
        <v>44236</v>
      </c>
      <c r="M61" s="431"/>
      <c r="N61" s="114"/>
      <c r="O61" s="114"/>
      <c r="P61" s="114"/>
      <c r="Q61" s="431"/>
    </row>
    <row r="62" spans="2:17" s="430" customFormat="1" ht="8.25" customHeight="1">
      <c r="B62" s="443" t="s">
        <v>196</v>
      </c>
      <c r="C62" s="444" t="s">
        <v>197</v>
      </c>
      <c r="D62" s="118">
        <v>365571</v>
      </c>
      <c r="E62" s="115">
        <v>293491</v>
      </c>
      <c r="F62" s="115">
        <v>72080</v>
      </c>
      <c r="G62" s="115">
        <v>283896</v>
      </c>
      <c r="H62" s="115">
        <v>273905</v>
      </c>
      <c r="I62" s="115">
        <v>9991</v>
      </c>
      <c r="J62" s="115">
        <v>283101</v>
      </c>
      <c r="K62" s="115">
        <v>283095</v>
      </c>
      <c r="L62" s="115">
        <v>6</v>
      </c>
      <c r="M62" s="431"/>
      <c r="N62" s="114"/>
      <c r="O62" s="114"/>
      <c r="P62" s="114"/>
      <c r="Q62" s="431"/>
    </row>
    <row r="63" spans="2:17" s="430" customFormat="1" ht="8.25" customHeight="1">
      <c r="B63" s="443" t="s">
        <v>198</v>
      </c>
      <c r="C63" s="444" t="s">
        <v>199</v>
      </c>
      <c r="D63" s="118">
        <v>300949</v>
      </c>
      <c r="E63" s="115">
        <v>204284</v>
      </c>
      <c r="F63" s="115">
        <v>96665</v>
      </c>
      <c r="G63" s="115">
        <v>206199</v>
      </c>
      <c r="H63" s="115">
        <v>202553</v>
      </c>
      <c r="I63" s="115">
        <v>3646</v>
      </c>
      <c r="J63" s="115">
        <v>206606</v>
      </c>
      <c r="K63" s="115">
        <v>201624</v>
      </c>
      <c r="L63" s="115">
        <v>4982</v>
      </c>
      <c r="M63" s="431"/>
      <c r="N63" s="114"/>
      <c r="O63" s="114"/>
      <c r="P63" s="114"/>
      <c r="Q63" s="431"/>
    </row>
    <row r="64" spans="2:17" s="430" customFormat="1" ht="8.25" customHeight="1">
      <c r="B64" s="443" t="s">
        <v>200</v>
      </c>
      <c r="C64" s="444" t="s">
        <v>201</v>
      </c>
      <c r="D64" s="118">
        <v>357203</v>
      </c>
      <c r="E64" s="115">
        <v>323096</v>
      </c>
      <c r="F64" s="115">
        <v>34107</v>
      </c>
      <c r="G64" s="115">
        <v>334961</v>
      </c>
      <c r="H64" s="115">
        <v>323114</v>
      </c>
      <c r="I64" s="115">
        <v>11847</v>
      </c>
      <c r="J64" s="115">
        <v>323101</v>
      </c>
      <c r="K64" s="115">
        <v>317528</v>
      </c>
      <c r="L64" s="115">
        <v>5573</v>
      </c>
      <c r="M64" s="431"/>
      <c r="N64" s="114"/>
      <c r="O64" s="114"/>
      <c r="P64" s="114"/>
      <c r="Q64" s="431"/>
    </row>
    <row r="65" spans="2:17" s="430" customFormat="1" ht="8.25" customHeight="1">
      <c r="B65" s="443" t="s">
        <v>202</v>
      </c>
      <c r="C65" s="446" t="s">
        <v>203</v>
      </c>
      <c r="D65" s="118">
        <v>410917</v>
      </c>
      <c r="E65" s="115">
        <v>299137</v>
      </c>
      <c r="F65" s="115">
        <v>111780</v>
      </c>
      <c r="G65" s="115">
        <v>334096</v>
      </c>
      <c r="H65" s="115">
        <v>329656</v>
      </c>
      <c r="I65" s="115">
        <v>4440</v>
      </c>
      <c r="J65" s="115">
        <v>333186</v>
      </c>
      <c r="K65" s="115">
        <v>316886</v>
      </c>
      <c r="L65" s="115">
        <v>16300</v>
      </c>
      <c r="M65" s="431"/>
      <c r="N65" s="114"/>
      <c r="O65" s="114"/>
      <c r="P65" s="114"/>
      <c r="Q65" s="431"/>
    </row>
    <row r="66" spans="2:17" s="430" customFormat="1" ht="8.25" customHeight="1">
      <c r="B66" s="443" t="s">
        <v>204</v>
      </c>
      <c r="C66" s="447" t="s">
        <v>205</v>
      </c>
      <c r="D66" s="118">
        <v>121732</v>
      </c>
      <c r="E66" s="115">
        <v>113071</v>
      </c>
      <c r="F66" s="115">
        <v>8661</v>
      </c>
      <c r="G66" s="115">
        <v>124290</v>
      </c>
      <c r="H66" s="115">
        <v>116465</v>
      </c>
      <c r="I66" s="115">
        <v>7825</v>
      </c>
      <c r="J66" s="115">
        <v>117791</v>
      </c>
      <c r="K66" s="115">
        <v>110240</v>
      </c>
      <c r="L66" s="115">
        <v>7551</v>
      </c>
      <c r="M66" s="431"/>
      <c r="N66" s="114"/>
      <c r="O66" s="114"/>
      <c r="P66" s="114"/>
      <c r="Q66" s="431"/>
    </row>
    <row r="67" spans="2:17" s="430" customFormat="1" ht="8.25" customHeight="1">
      <c r="B67" s="443" t="s">
        <v>206</v>
      </c>
      <c r="C67" s="447" t="s">
        <v>207</v>
      </c>
      <c r="D67" s="118">
        <v>186827</v>
      </c>
      <c r="E67" s="115">
        <v>158753</v>
      </c>
      <c r="F67" s="115">
        <v>28074</v>
      </c>
      <c r="G67" s="115">
        <v>158215</v>
      </c>
      <c r="H67" s="115">
        <v>158215</v>
      </c>
      <c r="I67" s="115">
        <v>0</v>
      </c>
      <c r="J67" s="115">
        <v>161331</v>
      </c>
      <c r="K67" s="115">
        <v>161009</v>
      </c>
      <c r="L67" s="115">
        <v>322</v>
      </c>
      <c r="M67" s="431"/>
      <c r="N67" s="114"/>
      <c r="O67" s="114"/>
      <c r="P67" s="114"/>
      <c r="Q67" s="431"/>
    </row>
    <row r="68" spans="2:17" s="430" customFormat="1" ht="8.25" customHeight="1">
      <c r="B68" s="443" t="s">
        <v>208</v>
      </c>
      <c r="C68" s="444" t="s">
        <v>209</v>
      </c>
      <c r="D68" s="118">
        <v>329346</v>
      </c>
      <c r="E68" s="115">
        <v>329346</v>
      </c>
      <c r="F68" s="115">
        <v>0</v>
      </c>
      <c r="G68" s="115">
        <v>341369</v>
      </c>
      <c r="H68" s="115">
        <v>341369</v>
      </c>
      <c r="I68" s="115">
        <v>0</v>
      </c>
      <c r="J68" s="115">
        <v>350260</v>
      </c>
      <c r="K68" s="115">
        <v>350238</v>
      </c>
      <c r="L68" s="115">
        <v>22</v>
      </c>
      <c r="M68" s="431"/>
      <c r="N68" s="114"/>
      <c r="O68" s="114"/>
      <c r="P68" s="114"/>
      <c r="Q68" s="431"/>
    </row>
    <row r="69" spans="2:17" s="430" customFormat="1" ht="8.25" customHeight="1">
      <c r="B69" s="443" t="s">
        <v>210</v>
      </c>
      <c r="C69" s="444" t="s">
        <v>211</v>
      </c>
      <c r="D69" s="118">
        <v>302374</v>
      </c>
      <c r="E69" s="115">
        <v>229885</v>
      </c>
      <c r="F69" s="115">
        <v>72489</v>
      </c>
      <c r="G69" s="115">
        <v>231246</v>
      </c>
      <c r="H69" s="115">
        <v>227690</v>
      </c>
      <c r="I69" s="115">
        <v>3556</v>
      </c>
      <c r="J69" s="115">
        <v>227056</v>
      </c>
      <c r="K69" s="115">
        <v>225943</v>
      </c>
      <c r="L69" s="115">
        <v>1113</v>
      </c>
      <c r="M69" s="431"/>
      <c r="N69" s="114"/>
      <c r="O69" s="114"/>
      <c r="P69" s="114"/>
      <c r="Q69" s="431"/>
    </row>
    <row r="70" spans="2:17" s="430" customFormat="1" ht="8.25" customHeight="1">
      <c r="B70" s="443" t="s">
        <v>212</v>
      </c>
      <c r="C70" s="444" t="s">
        <v>213</v>
      </c>
      <c r="D70" s="118">
        <v>393922</v>
      </c>
      <c r="E70" s="115">
        <v>288021</v>
      </c>
      <c r="F70" s="115">
        <v>105901</v>
      </c>
      <c r="G70" s="115">
        <v>285058</v>
      </c>
      <c r="H70" s="115">
        <v>284879</v>
      </c>
      <c r="I70" s="115">
        <v>179</v>
      </c>
      <c r="J70" s="115">
        <v>279897</v>
      </c>
      <c r="K70" s="115">
        <v>279595</v>
      </c>
      <c r="L70" s="115">
        <v>302</v>
      </c>
      <c r="M70" s="431"/>
      <c r="N70" s="114"/>
      <c r="O70" s="114"/>
      <c r="P70" s="114"/>
      <c r="Q70" s="431"/>
    </row>
    <row r="71" spans="2:17" s="430" customFormat="1" ht="8.25" customHeight="1">
      <c r="B71" s="448" t="s">
        <v>214</v>
      </c>
      <c r="C71" s="449" t="s">
        <v>215</v>
      </c>
      <c r="D71" s="119">
        <v>223389</v>
      </c>
      <c r="E71" s="116">
        <v>201377</v>
      </c>
      <c r="F71" s="116">
        <v>22012</v>
      </c>
      <c r="G71" s="116">
        <v>226790</v>
      </c>
      <c r="H71" s="116">
        <v>203960</v>
      </c>
      <c r="I71" s="116">
        <v>22830</v>
      </c>
      <c r="J71" s="116">
        <v>207252</v>
      </c>
      <c r="K71" s="116">
        <v>207002</v>
      </c>
      <c r="L71" s="116">
        <v>250</v>
      </c>
      <c r="M71" s="431"/>
      <c r="N71" s="114"/>
      <c r="O71" s="114"/>
      <c r="P71" s="114"/>
      <c r="Q71" s="431"/>
    </row>
    <row r="72" spans="2:17" s="431" customFormat="1" ht="6" customHeight="1">
      <c r="B72" s="458"/>
      <c r="C72" s="458"/>
      <c r="D72" s="459"/>
      <c r="E72" s="459"/>
      <c r="F72" s="459"/>
      <c r="G72" s="459"/>
      <c r="H72" s="459"/>
      <c r="I72" s="459"/>
      <c r="J72" s="459"/>
      <c r="K72" s="459"/>
      <c r="L72" s="459"/>
    </row>
    <row r="73" spans="2:17" s="430" customFormat="1" ht="9.9499999999999993" customHeight="1">
      <c r="B73" s="624" t="s">
        <v>187</v>
      </c>
      <c r="C73" s="625"/>
      <c r="D73" s="628" t="s">
        <v>225</v>
      </c>
      <c r="E73" s="629"/>
      <c r="F73" s="630"/>
      <c r="G73" s="628" t="s">
        <v>226</v>
      </c>
      <c r="H73" s="629"/>
      <c r="I73" s="630"/>
      <c r="J73" s="628" t="s">
        <v>227</v>
      </c>
      <c r="K73" s="629"/>
      <c r="L73" s="629"/>
      <c r="M73" s="431"/>
      <c r="N73" s="431"/>
      <c r="O73" s="431"/>
      <c r="P73" s="431"/>
      <c r="Q73" s="431"/>
    </row>
    <row r="74" spans="2:17" s="432" customFormat="1" ht="18" customHeight="1">
      <c r="B74" s="626"/>
      <c r="C74" s="627"/>
      <c r="D74" s="453" t="s">
        <v>188</v>
      </c>
      <c r="E74" s="454" t="s">
        <v>189</v>
      </c>
      <c r="F74" s="455" t="s">
        <v>190</v>
      </c>
      <c r="G74" s="453" t="s">
        <v>188</v>
      </c>
      <c r="H74" s="454" t="s">
        <v>189</v>
      </c>
      <c r="I74" s="456" t="s">
        <v>190</v>
      </c>
      <c r="J74" s="457" t="s">
        <v>188</v>
      </c>
      <c r="K74" s="456" t="s">
        <v>189</v>
      </c>
      <c r="L74" s="456" t="s">
        <v>190</v>
      </c>
      <c r="M74" s="436"/>
      <c r="N74" s="436"/>
      <c r="O74" s="436"/>
      <c r="P74" s="436"/>
      <c r="Q74" s="436"/>
    </row>
    <row r="75" spans="2:17" s="430" customFormat="1" ht="8.25" customHeight="1">
      <c r="B75" s="460" t="s">
        <v>488</v>
      </c>
      <c r="C75" s="438" t="s">
        <v>191</v>
      </c>
      <c r="D75" s="117">
        <v>248935</v>
      </c>
      <c r="E75" s="113">
        <v>243656</v>
      </c>
      <c r="F75" s="113">
        <v>5279</v>
      </c>
      <c r="G75" s="113">
        <v>255549</v>
      </c>
      <c r="H75" s="113">
        <v>248046</v>
      </c>
      <c r="I75" s="113">
        <v>7503</v>
      </c>
      <c r="J75" s="113">
        <v>545907</v>
      </c>
      <c r="K75" s="113">
        <v>245951</v>
      </c>
      <c r="L75" s="113">
        <v>299956</v>
      </c>
      <c r="M75" s="431"/>
      <c r="N75" s="114"/>
      <c r="O75" s="114"/>
      <c r="P75" s="114"/>
      <c r="Q75" s="431"/>
    </row>
    <row r="76" spans="2:17" s="430" customFormat="1" ht="8.25" customHeight="1">
      <c r="B76" s="443" t="s">
        <v>192</v>
      </c>
      <c r="C76" s="444" t="s">
        <v>139</v>
      </c>
      <c r="D76" s="118">
        <v>298169</v>
      </c>
      <c r="E76" s="115">
        <v>297858</v>
      </c>
      <c r="F76" s="115">
        <v>311</v>
      </c>
      <c r="G76" s="115">
        <v>300206</v>
      </c>
      <c r="H76" s="115">
        <v>299957</v>
      </c>
      <c r="I76" s="115">
        <v>249</v>
      </c>
      <c r="J76" s="115">
        <v>496705</v>
      </c>
      <c r="K76" s="115">
        <v>287370</v>
      </c>
      <c r="L76" s="115">
        <v>209335</v>
      </c>
      <c r="M76" s="431"/>
      <c r="N76" s="114"/>
      <c r="O76" s="114"/>
      <c r="P76" s="114"/>
      <c r="Q76" s="431"/>
    </row>
    <row r="77" spans="2:17" s="430" customFormat="1" ht="8.25" customHeight="1">
      <c r="B77" s="445" t="s">
        <v>193</v>
      </c>
      <c r="C77" s="444" t="s">
        <v>140</v>
      </c>
      <c r="D77" s="118">
        <v>287462</v>
      </c>
      <c r="E77" s="115">
        <v>285933</v>
      </c>
      <c r="F77" s="115">
        <v>1529</v>
      </c>
      <c r="G77" s="115">
        <v>290181</v>
      </c>
      <c r="H77" s="115">
        <v>287412</v>
      </c>
      <c r="I77" s="115">
        <v>2769</v>
      </c>
      <c r="J77" s="115">
        <v>823554</v>
      </c>
      <c r="K77" s="115">
        <v>286504</v>
      </c>
      <c r="L77" s="115">
        <v>537050</v>
      </c>
      <c r="M77" s="431"/>
      <c r="N77" s="114"/>
      <c r="O77" s="114"/>
      <c r="P77" s="114"/>
      <c r="Q77" s="431"/>
    </row>
    <row r="78" spans="2:17" s="430" customFormat="1" ht="8.25" customHeight="1">
      <c r="B78" s="443" t="s">
        <v>194</v>
      </c>
      <c r="C78" s="444" t="s">
        <v>195</v>
      </c>
      <c r="D78" s="118">
        <v>374394</v>
      </c>
      <c r="E78" s="115">
        <v>367033</v>
      </c>
      <c r="F78" s="115">
        <v>7361</v>
      </c>
      <c r="G78" s="115">
        <v>362354</v>
      </c>
      <c r="H78" s="115">
        <v>362325</v>
      </c>
      <c r="I78" s="115">
        <v>29</v>
      </c>
      <c r="J78" s="115">
        <v>873875</v>
      </c>
      <c r="K78" s="115">
        <v>358601</v>
      </c>
      <c r="L78" s="115">
        <v>515274</v>
      </c>
      <c r="M78" s="431"/>
      <c r="N78" s="114"/>
      <c r="O78" s="114"/>
      <c r="P78" s="114"/>
      <c r="Q78" s="431"/>
    </row>
    <row r="79" spans="2:17" s="430" customFormat="1" ht="8.25" customHeight="1">
      <c r="B79" s="443" t="s">
        <v>196</v>
      </c>
      <c r="C79" s="444" t="s">
        <v>197</v>
      </c>
      <c r="D79" s="118">
        <v>256042</v>
      </c>
      <c r="E79" s="115">
        <v>255781</v>
      </c>
      <c r="F79" s="115">
        <v>261</v>
      </c>
      <c r="G79" s="115">
        <v>296753</v>
      </c>
      <c r="H79" s="115">
        <v>296742</v>
      </c>
      <c r="I79" s="115">
        <v>11</v>
      </c>
      <c r="J79" s="115">
        <v>438872</v>
      </c>
      <c r="K79" s="115">
        <v>278438</v>
      </c>
      <c r="L79" s="115">
        <v>160434</v>
      </c>
      <c r="M79" s="431"/>
      <c r="N79" s="114"/>
      <c r="O79" s="114"/>
      <c r="P79" s="114"/>
      <c r="Q79" s="431"/>
    </row>
    <row r="80" spans="2:17" s="430" customFormat="1" ht="8.25" customHeight="1">
      <c r="B80" s="443" t="s">
        <v>198</v>
      </c>
      <c r="C80" s="444" t="s">
        <v>199</v>
      </c>
      <c r="D80" s="118">
        <v>197830</v>
      </c>
      <c r="E80" s="115">
        <v>195062</v>
      </c>
      <c r="F80" s="115">
        <v>2768</v>
      </c>
      <c r="G80" s="115">
        <v>219097</v>
      </c>
      <c r="H80" s="115">
        <v>202476</v>
      </c>
      <c r="I80" s="115">
        <v>16621</v>
      </c>
      <c r="J80" s="115">
        <v>383526</v>
      </c>
      <c r="K80" s="115">
        <v>201642</v>
      </c>
      <c r="L80" s="115">
        <v>181884</v>
      </c>
      <c r="M80" s="431"/>
      <c r="N80" s="114"/>
      <c r="O80" s="114"/>
      <c r="P80" s="114"/>
      <c r="Q80" s="431"/>
    </row>
    <row r="81" spans="2:17" s="430" customFormat="1" ht="8.25" customHeight="1">
      <c r="B81" s="443" t="s">
        <v>200</v>
      </c>
      <c r="C81" s="444" t="s">
        <v>201</v>
      </c>
      <c r="D81" s="118">
        <v>311668</v>
      </c>
      <c r="E81" s="115">
        <v>311658</v>
      </c>
      <c r="F81" s="115">
        <v>10</v>
      </c>
      <c r="G81" s="115">
        <v>315919</v>
      </c>
      <c r="H81" s="115">
        <v>315908</v>
      </c>
      <c r="I81" s="115">
        <v>11</v>
      </c>
      <c r="J81" s="115">
        <v>846635</v>
      </c>
      <c r="K81" s="115">
        <v>321273</v>
      </c>
      <c r="L81" s="115">
        <v>525362</v>
      </c>
      <c r="M81" s="431"/>
      <c r="N81" s="114"/>
      <c r="O81" s="114"/>
      <c r="P81" s="114"/>
      <c r="Q81" s="431"/>
    </row>
    <row r="82" spans="2:17" s="430" customFormat="1" ht="8.25" customHeight="1">
      <c r="B82" s="443" t="s">
        <v>202</v>
      </c>
      <c r="C82" s="446" t="s">
        <v>203</v>
      </c>
      <c r="D82" s="118">
        <v>389635</v>
      </c>
      <c r="E82" s="115">
        <v>323631</v>
      </c>
      <c r="F82" s="115">
        <v>66004</v>
      </c>
      <c r="G82" s="115">
        <v>315007</v>
      </c>
      <c r="H82" s="115">
        <v>315007</v>
      </c>
      <c r="I82" s="115">
        <v>0</v>
      </c>
      <c r="J82" s="115">
        <v>806891</v>
      </c>
      <c r="K82" s="115">
        <v>310964</v>
      </c>
      <c r="L82" s="115">
        <v>495927</v>
      </c>
      <c r="M82" s="431"/>
      <c r="N82" s="114"/>
      <c r="O82" s="114"/>
      <c r="P82" s="114"/>
      <c r="Q82" s="431"/>
    </row>
    <row r="83" spans="2:17" s="430" customFormat="1" ht="8.25" customHeight="1">
      <c r="B83" s="443" t="s">
        <v>204</v>
      </c>
      <c r="C83" s="447" t="s">
        <v>205</v>
      </c>
      <c r="D83" s="118">
        <v>112199</v>
      </c>
      <c r="E83" s="115">
        <v>112161</v>
      </c>
      <c r="F83" s="115">
        <v>38</v>
      </c>
      <c r="G83" s="115">
        <v>118827</v>
      </c>
      <c r="H83" s="115">
        <v>118297</v>
      </c>
      <c r="I83" s="115">
        <v>530</v>
      </c>
      <c r="J83" s="115">
        <v>140042</v>
      </c>
      <c r="K83" s="115">
        <v>115913</v>
      </c>
      <c r="L83" s="115">
        <v>24129</v>
      </c>
      <c r="M83" s="431"/>
      <c r="N83" s="114"/>
      <c r="O83" s="114"/>
      <c r="P83" s="114"/>
      <c r="Q83" s="431"/>
    </row>
    <row r="84" spans="2:17" s="430" customFormat="1" ht="8.25" customHeight="1">
      <c r="B84" s="443" t="s">
        <v>206</v>
      </c>
      <c r="C84" s="447" t="s">
        <v>207</v>
      </c>
      <c r="D84" s="118">
        <v>172160</v>
      </c>
      <c r="E84" s="115">
        <v>166577</v>
      </c>
      <c r="F84" s="115">
        <v>5583</v>
      </c>
      <c r="G84" s="115">
        <v>168725</v>
      </c>
      <c r="H84" s="115">
        <v>168725</v>
      </c>
      <c r="I84" s="115">
        <v>0</v>
      </c>
      <c r="J84" s="115">
        <v>270132</v>
      </c>
      <c r="K84" s="115">
        <v>199548</v>
      </c>
      <c r="L84" s="115">
        <v>70584</v>
      </c>
      <c r="M84" s="431"/>
      <c r="N84" s="114"/>
      <c r="O84" s="114"/>
      <c r="P84" s="114"/>
      <c r="Q84" s="431"/>
    </row>
    <row r="85" spans="2:17" s="430" customFormat="1" ht="8.25" customHeight="1">
      <c r="B85" s="443" t="s">
        <v>208</v>
      </c>
      <c r="C85" s="444" t="s">
        <v>209</v>
      </c>
      <c r="D85" s="118">
        <v>351648</v>
      </c>
      <c r="E85" s="115">
        <v>351621</v>
      </c>
      <c r="F85" s="115">
        <v>27</v>
      </c>
      <c r="G85" s="115">
        <v>387335</v>
      </c>
      <c r="H85" s="115">
        <v>352048</v>
      </c>
      <c r="I85" s="115">
        <v>35287</v>
      </c>
      <c r="J85" s="115">
        <v>990459</v>
      </c>
      <c r="K85" s="115">
        <v>347931</v>
      </c>
      <c r="L85" s="115">
        <v>642528</v>
      </c>
      <c r="M85" s="431"/>
      <c r="N85" s="114"/>
      <c r="O85" s="114"/>
      <c r="P85" s="114"/>
      <c r="Q85" s="431"/>
    </row>
    <row r="86" spans="2:17" s="430" customFormat="1" ht="8.25" customHeight="1">
      <c r="B86" s="443" t="s">
        <v>210</v>
      </c>
      <c r="C86" s="444" t="s">
        <v>211</v>
      </c>
      <c r="D86" s="118">
        <v>239454</v>
      </c>
      <c r="E86" s="115">
        <v>229844</v>
      </c>
      <c r="F86" s="115">
        <v>9610</v>
      </c>
      <c r="G86" s="115">
        <v>239490</v>
      </c>
      <c r="H86" s="115">
        <v>231299</v>
      </c>
      <c r="I86" s="115">
        <v>8191</v>
      </c>
      <c r="J86" s="115">
        <v>462051</v>
      </c>
      <c r="K86" s="115">
        <v>227546</v>
      </c>
      <c r="L86" s="115">
        <v>234505</v>
      </c>
      <c r="M86" s="431"/>
      <c r="N86" s="114"/>
      <c r="O86" s="114"/>
      <c r="P86" s="114"/>
      <c r="Q86" s="431"/>
    </row>
    <row r="87" spans="2:17" s="430" customFormat="1" ht="8.25" customHeight="1">
      <c r="B87" s="443" t="s">
        <v>212</v>
      </c>
      <c r="C87" s="444" t="s">
        <v>213</v>
      </c>
      <c r="D87" s="118">
        <v>286209</v>
      </c>
      <c r="E87" s="115">
        <v>286209</v>
      </c>
      <c r="F87" s="115">
        <v>0</v>
      </c>
      <c r="G87" s="115">
        <v>286191</v>
      </c>
      <c r="H87" s="115">
        <v>286191</v>
      </c>
      <c r="I87" s="115">
        <v>0</v>
      </c>
      <c r="J87" s="115">
        <v>675091</v>
      </c>
      <c r="K87" s="115">
        <v>289130</v>
      </c>
      <c r="L87" s="115">
        <v>385961</v>
      </c>
      <c r="M87" s="431"/>
      <c r="N87" s="114"/>
      <c r="O87" s="114"/>
      <c r="P87" s="114"/>
      <c r="Q87" s="431"/>
    </row>
    <row r="88" spans="2:17" s="430" customFormat="1" ht="8.25" customHeight="1">
      <c r="B88" s="448" t="s">
        <v>214</v>
      </c>
      <c r="C88" s="449" t="s">
        <v>215</v>
      </c>
      <c r="D88" s="119">
        <v>228405</v>
      </c>
      <c r="E88" s="116">
        <v>215159</v>
      </c>
      <c r="F88" s="116">
        <v>13246</v>
      </c>
      <c r="G88" s="116">
        <v>218180</v>
      </c>
      <c r="H88" s="116">
        <v>217545</v>
      </c>
      <c r="I88" s="116">
        <v>635</v>
      </c>
      <c r="J88" s="116">
        <v>370383</v>
      </c>
      <c r="K88" s="116">
        <v>215504</v>
      </c>
      <c r="L88" s="116">
        <v>154879</v>
      </c>
      <c r="M88" s="431"/>
      <c r="N88" s="114"/>
      <c r="O88" s="114"/>
      <c r="P88" s="114"/>
      <c r="Q88" s="431"/>
    </row>
    <row r="89" spans="2:17">
      <c r="B89" s="623" t="s">
        <v>228</v>
      </c>
      <c r="C89" s="623"/>
      <c r="D89" s="623"/>
      <c r="E89" s="623"/>
      <c r="F89" s="623"/>
      <c r="G89" s="623"/>
      <c r="H89" s="425"/>
      <c r="I89" s="425"/>
      <c r="J89" s="425"/>
      <c r="K89" s="425"/>
      <c r="L89" s="425"/>
    </row>
  </sheetData>
  <mergeCells count="23">
    <mergeCell ref="C2:H2"/>
    <mergeCell ref="K3:L4"/>
    <mergeCell ref="B5:C6"/>
    <mergeCell ref="D5:F5"/>
    <mergeCell ref="G5:I5"/>
    <mergeCell ref="J5:L5"/>
    <mergeCell ref="B22:C23"/>
    <mergeCell ref="D22:F22"/>
    <mergeCell ref="G22:I22"/>
    <mergeCell ref="J22:L22"/>
    <mergeCell ref="B39:C40"/>
    <mergeCell ref="D39:F39"/>
    <mergeCell ref="G39:I39"/>
    <mergeCell ref="J39:L39"/>
    <mergeCell ref="B89:G89"/>
    <mergeCell ref="B56:C57"/>
    <mergeCell ref="D56:F56"/>
    <mergeCell ref="G56:I56"/>
    <mergeCell ref="J56:L56"/>
    <mergeCell ref="B73:C74"/>
    <mergeCell ref="D73:F73"/>
    <mergeCell ref="G73:I73"/>
    <mergeCell ref="J73:L73"/>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Q89"/>
  <sheetViews>
    <sheetView showGridLines="0" defaultGridColor="0" view="pageBreakPreview" colorId="22" zoomScale="120" zoomScaleNormal="100" zoomScaleSheetLayoutView="120" workbookViewId="0">
      <selection activeCell="B2" sqref="B2:L8"/>
    </sheetView>
  </sheetViews>
  <sheetFormatPr defaultColWidth="13.375" defaultRowHeight="13.5"/>
  <cols>
    <col min="1" max="1" width="13.375" style="424"/>
    <col min="2" max="2" width="2.625" style="424" customWidth="1"/>
    <col min="3" max="3" width="15.625" style="424" customWidth="1"/>
    <col min="4" max="7" width="8.375" style="424" customWidth="1"/>
    <col min="8" max="8" width="8.625" style="424" customWidth="1"/>
    <col min="9" max="12" width="8.375" style="424" customWidth="1"/>
    <col min="13" max="17" width="13.375" style="423"/>
    <col min="18" max="16384" width="13.375" style="424"/>
  </cols>
  <sheetData>
    <row r="2" spans="1:17" ht="21" customHeight="1">
      <c r="A2" s="112"/>
      <c r="C2" s="631" t="s">
        <v>525</v>
      </c>
      <c r="D2" s="631"/>
      <c r="E2" s="631"/>
      <c r="F2" s="631"/>
      <c r="G2" s="631"/>
      <c r="H2" s="631"/>
      <c r="I2" s="540"/>
      <c r="J2" s="540"/>
      <c r="K2" s="540"/>
      <c r="L2" s="540"/>
    </row>
    <row r="3" spans="1:17" ht="21">
      <c r="B3" s="425"/>
      <c r="C3" s="426" t="s">
        <v>527</v>
      </c>
      <c r="D3" s="533"/>
      <c r="E3" s="425"/>
      <c r="F3" s="427"/>
      <c r="G3" s="428"/>
      <c r="H3" s="427"/>
      <c r="I3" s="122"/>
      <c r="J3" s="427"/>
      <c r="K3" s="632" t="s">
        <v>230</v>
      </c>
      <c r="L3" s="632"/>
    </row>
    <row r="4" spans="1:17" ht="8.25" customHeight="1">
      <c r="B4" s="429"/>
      <c r="C4" s="429"/>
      <c r="D4" s="429"/>
      <c r="E4" s="429"/>
      <c r="F4" s="429"/>
      <c r="G4" s="429"/>
      <c r="H4" s="429"/>
      <c r="I4" s="429"/>
      <c r="J4" s="429"/>
      <c r="K4" s="632"/>
      <c r="L4" s="632"/>
    </row>
    <row r="5" spans="1:17" s="430" customFormat="1" ht="9.9499999999999993" customHeight="1">
      <c r="B5" s="624" t="s">
        <v>187</v>
      </c>
      <c r="C5" s="625"/>
      <c r="D5" s="633" t="s">
        <v>489</v>
      </c>
      <c r="E5" s="634"/>
      <c r="F5" s="634"/>
      <c r="G5" s="633" t="s">
        <v>490</v>
      </c>
      <c r="H5" s="634"/>
      <c r="I5" s="634"/>
      <c r="J5" s="635"/>
      <c r="K5" s="635"/>
      <c r="L5" s="635"/>
      <c r="M5" s="431"/>
      <c r="N5" s="431"/>
      <c r="O5" s="431"/>
      <c r="P5" s="431"/>
      <c r="Q5" s="431"/>
    </row>
    <row r="6" spans="1:17" s="432" customFormat="1" ht="19.5" customHeight="1">
      <c r="B6" s="626"/>
      <c r="C6" s="627"/>
      <c r="D6" s="433" t="s">
        <v>188</v>
      </c>
      <c r="E6" s="434" t="s">
        <v>189</v>
      </c>
      <c r="F6" s="434" t="s">
        <v>190</v>
      </c>
      <c r="G6" s="433" t="s">
        <v>188</v>
      </c>
      <c r="H6" s="434" t="s">
        <v>189</v>
      </c>
      <c r="I6" s="434" t="s">
        <v>190</v>
      </c>
      <c r="J6" s="435"/>
      <c r="K6" s="435"/>
      <c r="L6" s="435"/>
      <c r="M6" s="436"/>
      <c r="N6" s="436"/>
      <c r="O6" s="436"/>
      <c r="P6" s="436"/>
      <c r="Q6" s="436"/>
    </row>
    <row r="7" spans="1:17" s="430" customFormat="1" ht="8.25" customHeight="1">
      <c r="B7" s="437" t="s">
        <v>491</v>
      </c>
      <c r="C7" s="438" t="s">
        <v>191</v>
      </c>
      <c r="D7" s="461">
        <v>330944</v>
      </c>
      <c r="E7" s="439">
        <v>267236</v>
      </c>
      <c r="F7" s="439">
        <v>63708</v>
      </c>
      <c r="G7" s="113">
        <v>329284</v>
      </c>
      <c r="H7" s="113">
        <v>266726</v>
      </c>
      <c r="I7" s="113">
        <v>62558</v>
      </c>
      <c r="J7" s="128"/>
      <c r="K7" s="128"/>
      <c r="L7" s="442"/>
      <c r="M7" s="431"/>
      <c r="N7" s="114"/>
      <c r="O7" s="114"/>
      <c r="P7" s="114"/>
      <c r="Q7" s="431"/>
    </row>
    <row r="8" spans="1:17" s="430" customFormat="1" ht="8.25" customHeight="1">
      <c r="B8" s="443" t="s">
        <v>192</v>
      </c>
      <c r="C8" s="444" t="s">
        <v>139</v>
      </c>
      <c r="D8" s="462">
        <v>355994</v>
      </c>
      <c r="E8" s="440">
        <v>312340</v>
      </c>
      <c r="F8" s="440">
        <v>43654</v>
      </c>
      <c r="G8" s="115">
        <v>405350</v>
      </c>
      <c r="H8" s="115">
        <v>326049</v>
      </c>
      <c r="I8" s="115">
        <v>79301</v>
      </c>
      <c r="J8" s="128"/>
      <c r="K8" s="128"/>
      <c r="L8" s="442"/>
      <c r="M8" s="431"/>
      <c r="N8" s="114"/>
      <c r="O8" s="114"/>
      <c r="P8" s="114"/>
      <c r="Q8" s="431"/>
    </row>
    <row r="9" spans="1:17" s="430" customFormat="1" ht="8.25" customHeight="1">
      <c r="B9" s="445" t="s">
        <v>193</v>
      </c>
      <c r="C9" s="444" t="s">
        <v>140</v>
      </c>
      <c r="D9" s="462">
        <v>370949</v>
      </c>
      <c r="E9" s="440">
        <v>286901</v>
      </c>
      <c r="F9" s="440">
        <v>84048</v>
      </c>
      <c r="G9" s="115">
        <v>395144</v>
      </c>
      <c r="H9" s="115">
        <v>300159</v>
      </c>
      <c r="I9" s="115">
        <v>94985</v>
      </c>
      <c r="J9" s="128"/>
      <c r="K9" s="128"/>
      <c r="L9" s="442"/>
      <c r="M9" s="431"/>
      <c r="N9" s="114"/>
      <c r="O9" s="114"/>
      <c r="P9" s="114"/>
      <c r="Q9" s="431"/>
    </row>
    <row r="10" spans="1:17" s="430" customFormat="1" ht="8.25" customHeight="1">
      <c r="B10" s="443" t="s">
        <v>194</v>
      </c>
      <c r="C10" s="444" t="s">
        <v>195</v>
      </c>
      <c r="D10" s="462">
        <v>430435</v>
      </c>
      <c r="E10" s="440">
        <v>340711</v>
      </c>
      <c r="F10" s="440">
        <v>89724</v>
      </c>
      <c r="G10" s="115">
        <v>525844</v>
      </c>
      <c r="H10" s="115">
        <v>413325</v>
      </c>
      <c r="I10" s="115">
        <v>112519</v>
      </c>
      <c r="J10" s="128"/>
      <c r="K10" s="128"/>
      <c r="L10" s="442"/>
      <c r="M10" s="431"/>
      <c r="N10" s="114"/>
      <c r="O10" s="114"/>
      <c r="P10" s="114"/>
      <c r="Q10" s="431"/>
    </row>
    <row r="11" spans="1:17" s="430" customFormat="1" ht="8.25" customHeight="1">
      <c r="B11" s="443" t="s">
        <v>196</v>
      </c>
      <c r="C11" s="444" t="s">
        <v>197</v>
      </c>
      <c r="D11" s="462">
        <v>298681</v>
      </c>
      <c r="E11" s="440">
        <v>261508</v>
      </c>
      <c r="F11" s="440">
        <v>37173</v>
      </c>
      <c r="G11" s="115">
        <v>313321</v>
      </c>
      <c r="H11" s="115">
        <v>275935</v>
      </c>
      <c r="I11" s="115">
        <v>37386</v>
      </c>
      <c r="J11" s="128"/>
      <c r="K11" s="128"/>
      <c r="L11" s="442"/>
      <c r="M11" s="431"/>
      <c r="N11" s="114"/>
      <c r="O11" s="114"/>
      <c r="P11" s="114"/>
      <c r="Q11" s="431"/>
    </row>
    <row r="12" spans="1:17" s="430" customFormat="1" ht="8.25" customHeight="1">
      <c r="B12" s="443" t="s">
        <v>198</v>
      </c>
      <c r="C12" s="444" t="s">
        <v>199</v>
      </c>
      <c r="D12" s="462">
        <v>246845</v>
      </c>
      <c r="E12" s="440">
        <v>207889</v>
      </c>
      <c r="F12" s="440">
        <v>38956</v>
      </c>
      <c r="G12" s="115">
        <v>226242</v>
      </c>
      <c r="H12" s="115">
        <v>193397</v>
      </c>
      <c r="I12" s="115">
        <v>32845</v>
      </c>
      <c r="J12" s="128"/>
      <c r="K12" s="128"/>
      <c r="L12" s="442"/>
      <c r="M12" s="431"/>
      <c r="N12" s="114"/>
      <c r="O12" s="114"/>
      <c r="P12" s="114"/>
      <c r="Q12" s="431"/>
    </row>
    <row r="13" spans="1:17" s="430" customFormat="1" ht="8.25" customHeight="1">
      <c r="B13" s="443" t="s">
        <v>200</v>
      </c>
      <c r="C13" s="444" t="s">
        <v>201</v>
      </c>
      <c r="D13" s="462">
        <v>465099</v>
      </c>
      <c r="E13" s="440">
        <v>344885</v>
      </c>
      <c r="F13" s="440">
        <v>120214</v>
      </c>
      <c r="G13" s="115">
        <v>411554</v>
      </c>
      <c r="H13" s="115">
        <v>312264</v>
      </c>
      <c r="I13" s="115">
        <v>99290</v>
      </c>
      <c r="J13" s="128"/>
      <c r="K13" s="128"/>
      <c r="L13" s="442"/>
      <c r="M13" s="431"/>
      <c r="N13" s="114"/>
      <c r="O13" s="114"/>
      <c r="P13" s="114"/>
      <c r="Q13" s="431"/>
    </row>
    <row r="14" spans="1:17" s="430" customFormat="1" ht="8.25" customHeight="1">
      <c r="B14" s="443" t="s">
        <v>202</v>
      </c>
      <c r="C14" s="446" t="s">
        <v>203</v>
      </c>
      <c r="D14" s="462">
        <v>434860</v>
      </c>
      <c r="E14" s="440">
        <v>338749</v>
      </c>
      <c r="F14" s="440">
        <v>96111</v>
      </c>
      <c r="G14" s="115">
        <v>483854</v>
      </c>
      <c r="H14" s="115">
        <v>374415</v>
      </c>
      <c r="I14" s="115">
        <v>109439</v>
      </c>
      <c r="J14" s="128"/>
      <c r="K14" s="128"/>
      <c r="L14" s="442"/>
      <c r="M14" s="431"/>
      <c r="N14" s="114"/>
      <c r="O14" s="114"/>
      <c r="P14" s="114"/>
      <c r="Q14" s="431"/>
    </row>
    <row r="15" spans="1:17" s="430" customFormat="1" ht="8.25" customHeight="1">
      <c r="B15" s="443" t="s">
        <v>204</v>
      </c>
      <c r="C15" s="447" t="s">
        <v>205</v>
      </c>
      <c r="D15" s="462">
        <v>159222</v>
      </c>
      <c r="E15" s="440">
        <v>150220</v>
      </c>
      <c r="F15" s="440">
        <v>9002</v>
      </c>
      <c r="G15" s="115">
        <v>145755</v>
      </c>
      <c r="H15" s="115">
        <v>137036</v>
      </c>
      <c r="I15" s="115">
        <v>8719</v>
      </c>
      <c r="J15" s="128"/>
      <c r="K15" s="128"/>
      <c r="L15" s="442"/>
      <c r="M15" s="431"/>
      <c r="N15" s="114"/>
      <c r="O15" s="114"/>
      <c r="P15" s="114"/>
      <c r="Q15" s="431"/>
    </row>
    <row r="16" spans="1:17" s="430" customFormat="1" ht="8.25" customHeight="1">
      <c r="B16" s="443" t="s">
        <v>206</v>
      </c>
      <c r="C16" s="447" t="s">
        <v>207</v>
      </c>
      <c r="D16" s="462">
        <v>173481</v>
      </c>
      <c r="E16" s="440">
        <v>168102</v>
      </c>
      <c r="F16" s="440">
        <v>5379</v>
      </c>
      <c r="G16" s="115">
        <v>185541</v>
      </c>
      <c r="H16" s="115">
        <v>172917</v>
      </c>
      <c r="I16" s="115">
        <v>12624</v>
      </c>
      <c r="J16" s="128"/>
      <c r="K16" s="128"/>
      <c r="L16" s="442"/>
      <c r="M16" s="431"/>
      <c r="N16" s="114"/>
      <c r="O16" s="114"/>
      <c r="P16" s="114"/>
      <c r="Q16" s="431"/>
    </row>
    <row r="17" spans="2:17" s="430" customFormat="1" ht="8.25" customHeight="1">
      <c r="B17" s="443" t="s">
        <v>208</v>
      </c>
      <c r="C17" s="444" t="s">
        <v>209</v>
      </c>
      <c r="D17" s="462">
        <v>528800</v>
      </c>
      <c r="E17" s="440">
        <v>400520</v>
      </c>
      <c r="F17" s="440">
        <v>128280</v>
      </c>
      <c r="G17" s="115">
        <v>498202</v>
      </c>
      <c r="H17" s="115">
        <v>379606</v>
      </c>
      <c r="I17" s="115">
        <v>118596</v>
      </c>
      <c r="J17" s="128"/>
      <c r="K17" s="128"/>
      <c r="L17" s="442"/>
      <c r="M17" s="431"/>
      <c r="N17" s="114"/>
      <c r="O17" s="114"/>
      <c r="P17" s="114"/>
      <c r="Q17" s="431"/>
    </row>
    <row r="18" spans="2:17" s="430" customFormat="1" ht="8.25" customHeight="1">
      <c r="B18" s="443" t="s">
        <v>210</v>
      </c>
      <c r="C18" s="444" t="s">
        <v>211</v>
      </c>
      <c r="D18" s="462">
        <v>328806</v>
      </c>
      <c r="E18" s="440">
        <v>267779</v>
      </c>
      <c r="F18" s="440">
        <v>61027</v>
      </c>
      <c r="G18" s="115">
        <v>285202</v>
      </c>
      <c r="H18" s="115">
        <v>244343</v>
      </c>
      <c r="I18" s="115">
        <v>40859</v>
      </c>
      <c r="J18" s="128"/>
      <c r="K18" s="128"/>
      <c r="L18" s="442"/>
      <c r="M18" s="431"/>
      <c r="N18" s="114"/>
      <c r="O18" s="114"/>
      <c r="P18" s="114"/>
      <c r="Q18" s="431"/>
    </row>
    <row r="19" spans="2:17" s="430" customFormat="1" ht="8.25" customHeight="1">
      <c r="B19" s="443" t="s">
        <v>212</v>
      </c>
      <c r="C19" s="444" t="s">
        <v>213</v>
      </c>
      <c r="D19" s="462">
        <v>328934</v>
      </c>
      <c r="E19" s="440">
        <v>259384</v>
      </c>
      <c r="F19" s="440">
        <v>69550</v>
      </c>
      <c r="G19" s="115">
        <v>358533</v>
      </c>
      <c r="H19" s="115">
        <v>289043</v>
      </c>
      <c r="I19" s="115">
        <v>69490</v>
      </c>
      <c r="J19" s="128"/>
      <c r="K19" s="128"/>
      <c r="L19" s="442"/>
      <c r="M19" s="431"/>
      <c r="N19" s="114"/>
      <c r="O19" s="114"/>
      <c r="P19" s="114"/>
      <c r="Q19" s="431"/>
    </row>
    <row r="20" spans="2:17" s="430" customFormat="1" ht="9" customHeight="1">
      <c r="B20" s="448" t="s">
        <v>214</v>
      </c>
      <c r="C20" s="449" t="s">
        <v>215</v>
      </c>
      <c r="D20" s="463">
        <v>212057</v>
      </c>
      <c r="E20" s="464">
        <v>184467</v>
      </c>
      <c r="F20" s="464">
        <v>27590</v>
      </c>
      <c r="G20" s="116">
        <v>209038</v>
      </c>
      <c r="H20" s="116">
        <v>183187</v>
      </c>
      <c r="I20" s="116">
        <v>25851</v>
      </c>
      <c r="J20" s="114"/>
      <c r="K20" s="114"/>
      <c r="L20" s="442"/>
      <c r="M20" s="431"/>
      <c r="N20" s="114"/>
      <c r="O20" s="114"/>
      <c r="P20" s="114"/>
      <c r="Q20" s="431"/>
    </row>
    <row r="21" spans="2:17" s="430" customFormat="1" ht="6.75" customHeight="1">
      <c r="B21" s="451"/>
      <c r="C21" s="451"/>
      <c r="D21" s="442"/>
      <c r="E21" s="442"/>
      <c r="F21" s="442"/>
      <c r="G21" s="442"/>
      <c r="H21" s="442"/>
      <c r="I21" s="442"/>
      <c r="J21" s="442"/>
      <c r="K21" s="442"/>
      <c r="L21" s="442"/>
      <c r="M21" s="431"/>
      <c r="N21" s="431"/>
      <c r="O21" s="431"/>
      <c r="P21" s="431"/>
      <c r="Q21" s="431"/>
    </row>
    <row r="22" spans="2:17" s="430" customFormat="1" ht="9.9499999999999993" customHeight="1">
      <c r="B22" s="624" t="s">
        <v>187</v>
      </c>
      <c r="C22" s="625"/>
      <c r="D22" s="628" t="s">
        <v>216</v>
      </c>
      <c r="E22" s="629"/>
      <c r="F22" s="630"/>
      <c r="G22" s="628" t="s">
        <v>217</v>
      </c>
      <c r="H22" s="629"/>
      <c r="I22" s="630"/>
      <c r="J22" s="628" t="s">
        <v>218</v>
      </c>
      <c r="K22" s="629"/>
      <c r="L22" s="629"/>
      <c r="M22" s="431"/>
      <c r="N22" s="431"/>
      <c r="O22" s="431"/>
      <c r="P22" s="431"/>
      <c r="Q22" s="431"/>
    </row>
    <row r="23" spans="2:17" s="432" customFormat="1" ht="19.5" customHeight="1">
      <c r="B23" s="626"/>
      <c r="C23" s="627"/>
      <c r="D23" s="123" t="s">
        <v>188</v>
      </c>
      <c r="E23" s="124" t="s">
        <v>189</v>
      </c>
      <c r="F23" s="125" t="s">
        <v>190</v>
      </c>
      <c r="G23" s="123" t="s">
        <v>188</v>
      </c>
      <c r="H23" s="124" t="s">
        <v>189</v>
      </c>
      <c r="I23" s="126" t="s">
        <v>190</v>
      </c>
      <c r="J23" s="127" t="s">
        <v>188</v>
      </c>
      <c r="K23" s="126" t="s">
        <v>189</v>
      </c>
      <c r="L23" s="126" t="s">
        <v>190</v>
      </c>
      <c r="M23" s="436"/>
      <c r="N23" s="436"/>
      <c r="O23" s="436"/>
      <c r="P23" s="436"/>
      <c r="Q23" s="436"/>
    </row>
    <row r="24" spans="2:17" s="430" customFormat="1" ht="8.25" customHeight="1">
      <c r="B24" s="437" t="s">
        <v>492</v>
      </c>
      <c r="C24" s="438" t="s">
        <v>191</v>
      </c>
      <c r="D24" s="117">
        <v>265921</v>
      </c>
      <c r="E24" s="113">
        <v>263255</v>
      </c>
      <c r="F24" s="113">
        <v>2666</v>
      </c>
      <c r="G24" s="113">
        <v>266525</v>
      </c>
      <c r="H24" s="113">
        <v>265603</v>
      </c>
      <c r="I24" s="113">
        <v>922</v>
      </c>
      <c r="J24" s="113">
        <v>270241</v>
      </c>
      <c r="K24" s="113">
        <v>266113</v>
      </c>
      <c r="L24" s="113">
        <v>4128</v>
      </c>
      <c r="M24" s="114"/>
      <c r="N24" s="114"/>
      <c r="O24" s="114"/>
      <c r="P24" s="114"/>
      <c r="Q24" s="431"/>
    </row>
    <row r="25" spans="2:17" s="430" customFormat="1" ht="8.25" customHeight="1">
      <c r="B25" s="443" t="s">
        <v>192</v>
      </c>
      <c r="C25" s="444" t="s">
        <v>139</v>
      </c>
      <c r="D25" s="118">
        <v>315189</v>
      </c>
      <c r="E25" s="115">
        <v>314792</v>
      </c>
      <c r="F25" s="115">
        <v>397</v>
      </c>
      <c r="G25" s="115">
        <v>320915</v>
      </c>
      <c r="H25" s="115">
        <v>320487</v>
      </c>
      <c r="I25" s="115">
        <v>428</v>
      </c>
      <c r="J25" s="115">
        <v>372893</v>
      </c>
      <c r="K25" s="115">
        <v>326261</v>
      </c>
      <c r="L25" s="115">
        <v>46632</v>
      </c>
      <c r="M25" s="114"/>
      <c r="N25" s="114"/>
      <c r="O25" s="114"/>
      <c r="P25" s="114"/>
      <c r="Q25" s="431"/>
    </row>
    <row r="26" spans="2:17" s="430" customFormat="1" ht="8.25" customHeight="1">
      <c r="B26" s="445" t="s">
        <v>193</v>
      </c>
      <c r="C26" s="444" t="s">
        <v>140</v>
      </c>
      <c r="D26" s="118">
        <v>297437</v>
      </c>
      <c r="E26" s="115">
        <v>290393</v>
      </c>
      <c r="F26" s="115">
        <v>7044</v>
      </c>
      <c r="G26" s="115">
        <v>295719</v>
      </c>
      <c r="H26" s="115">
        <v>295372</v>
      </c>
      <c r="I26" s="115">
        <v>347</v>
      </c>
      <c r="J26" s="115">
        <v>298096</v>
      </c>
      <c r="K26" s="115">
        <v>296687</v>
      </c>
      <c r="L26" s="115">
        <v>1409</v>
      </c>
      <c r="M26" s="114"/>
      <c r="N26" s="114"/>
      <c r="O26" s="114"/>
      <c r="P26" s="114"/>
      <c r="Q26" s="431"/>
    </row>
    <row r="27" spans="2:17" s="430" customFormat="1" ht="8.25" customHeight="1">
      <c r="B27" s="443" t="s">
        <v>194</v>
      </c>
      <c r="C27" s="444" t="s">
        <v>195</v>
      </c>
      <c r="D27" s="118">
        <v>460621</v>
      </c>
      <c r="E27" s="115">
        <v>460373</v>
      </c>
      <c r="F27" s="115">
        <v>248</v>
      </c>
      <c r="G27" s="115">
        <v>462118</v>
      </c>
      <c r="H27" s="115">
        <v>461363</v>
      </c>
      <c r="I27" s="115">
        <v>755</v>
      </c>
      <c r="J27" s="115">
        <v>432843</v>
      </c>
      <c r="K27" s="115">
        <v>404998</v>
      </c>
      <c r="L27" s="115">
        <v>27845</v>
      </c>
      <c r="M27" s="114"/>
      <c r="N27" s="114"/>
      <c r="O27" s="114"/>
      <c r="P27" s="114"/>
      <c r="Q27" s="431"/>
    </row>
    <row r="28" spans="2:17" s="430" customFormat="1" ht="8.25" customHeight="1">
      <c r="B28" s="443" t="s">
        <v>196</v>
      </c>
      <c r="C28" s="444" t="s">
        <v>197</v>
      </c>
      <c r="D28" s="118">
        <v>269075</v>
      </c>
      <c r="E28" s="115">
        <v>269069</v>
      </c>
      <c r="F28" s="115">
        <v>6</v>
      </c>
      <c r="G28" s="115">
        <v>282038</v>
      </c>
      <c r="H28" s="115">
        <v>281985</v>
      </c>
      <c r="I28" s="115">
        <v>53</v>
      </c>
      <c r="J28" s="115">
        <v>261659</v>
      </c>
      <c r="K28" s="115">
        <v>258921</v>
      </c>
      <c r="L28" s="115">
        <v>2738</v>
      </c>
      <c r="M28" s="114"/>
      <c r="N28" s="114"/>
      <c r="O28" s="114"/>
      <c r="P28" s="114"/>
      <c r="Q28" s="431"/>
    </row>
    <row r="29" spans="2:17" s="430" customFormat="1" ht="8.25" customHeight="1">
      <c r="B29" s="443" t="s">
        <v>198</v>
      </c>
      <c r="C29" s="444" t="s">
        <v>199</v>
      </c>
      <c r="D29" s="118">
        <v>197325</v>
      </c>
      <c r="E29" s="115">
        <v>195602</v>
      </c>
      <c r="F29" s="115">
        <v>1723</v>
      </c>
      <c r="G29" s="115">
        <v>196769</v>
      </c>
      <c r="H29" s="115">
        <v>192703</v>
      </c>
      <c r="I29" s="115">
        <v>4066</v>
      </c>
      <c r="J29" s="115">
        <v>192591</v>
      </c>
      <c r="K29" s="115">
        <v>188019</v>
      </c>
      <c r="L29" s="115">
        <v>4572</v>
      </c>
      <c r="M29" s="114"/>
      <c r="N29" s="114"/>
      <c r="O29" s="114"/>
      <c r="P29" s="114"/>
      <c r="Q29" s="431"/>
    </row>
    <row r="30" spans="2:17" s="430" customFormat="1" ht="8.25" customHeight="1">
      <c r="B30" s="443" t="s">
        <v>200</v>
      </c>
      <c r="C30" s="444" t="s">
        <v>201</v>
      </c>
      <c r="D30" s="118">
        <v>309490</v>
      </c>
      <c r="E30" s="115">
        <v>309490</v>
      </c>
      <c r="F30" s="115">
        <v>0</v>
      </c>
      <c r="G30" s="115">
        <v>313459</v>
      </c>
      <c r="H30" s="115">
        <v>310519</v>
      </c>
      <c r="I30" s="115">
        <v>2940</v>
      </c>
      <c r="J30" s="115">
        <v>357070</v>
      </c>
      <c r="K30" s="115">
        <v>313192</v>
      </c>
      <c r="L30" s="115">
        <v>43878</v>
      </c>
      <c r="M30" s="114"/>
      <c r="N30" s="114"/>
      <c r="O30" s="114"/>
      <c r="P30" s="114"/>
      <c r="Q30" s="431"/>
    </row>
    <row r="31" spans="2:17" s="430" customFormat="1" ht="8.25" customHeight="1">
      <c r="B31" s="443" t="s">
        <v>202</v>
      </c>
      <c r="C31" s="446" t="s">
        <v>203</v>
      </c>
      <c r="D31" s="118">
        <v>357430</v>
      </c>
      <c r="E31" s="115">
        <v>357430</v>
      </c>
      <c r="F31" s="115">
        <v>0</v>
      </c>
      <c r="G31" s="115">
        <v>370730</v>
      </c>
      <c r="H31" s="115">
        <v>370730</v>
      </c>
      <c r="I31" s="115">
        <v>0</v>
      </c>
      <c r="J31" s="115">
        <v>398028</v>
      </c>
      <c r="K31" s="115">
        <v>398028</v>
      </c>
      <c r="L31" s="115">
        <v>0</v>
      </c>
      <c r="M31" s="114"/>
      <c r="N31" s="114"/>
      <c r="O31" s="114"/>
      <c r="P31" s="114"/>
      <c r="Q31" s="431"/>
    </row>
    <row r="32" spans="2:17" s="430" customFormat="1" ht="8.25" customHeight="1">
      <c r="B32" s="443" t="s">
        <v>204</v>
      </c>
      <c r="C32" s="447" t="s">
        <v>205</v>
      </c>
      <c r="D32" s="118">
        <v>120574</v>
      </c>
      <c r="E32" s="115">
        <v>120326</v>
      </c>
      <c r="F32" s="115">
        <v>248</v>
      </c>
      <c r="G32" s="115">
        <v>133443</v>
      </c>
      <c r="H32" s="115">
        <v>133249</v>
      </c>
      <c r="I32" s="115">
        <v>194</v>
      </c>
      <c r="J32" s="115">
        <v>148815</v>
      </c>
      <c r="K32" s="115">
        <v>148676</v>
      </c>
      <c r="L32" s="115">
        <v>139</v>
      </c>
      <c r="M32" s="114"/>
      <c r="N32" s="114"/>
      <c r="O32" s="114"/>
      <c r="P32" s="114"/>
      <c r="Q32" s="431"/>
    </row>
    <row r="33" spans="2:17" s="430" customFormat="1" ht="8.25" customHeight="1">
      <c r="B33" s="443" t="s">
        <v>206</v>
      </c>
      <c r="C33" s="447" t="s">
        <v>207</v>
      </c>
      <c r="D33" s="118">
        <v>169113</v>
      </c>
      <c r="E33" s="115">
        <v>169113</v>
      </c>
      <c r="F33" s="115">
        <v>0</v>
      </c>
      <c r="G33" s="115">
        <v>167632</v>
      </c>
      <c r="H33" s="115">
        <v>166298</v>
      </c>
      <c r="I33" s="115">
        <v>1334</v>
      </c>
      <c r="J33" s="115">
        <v>170503</v>
      </c>
      <c r="K33" s="115">
        <v>170503</v>
      </c>
      <c r="L33" s="115">
        <v>0</v>
      </c>
      <c r="M33" s="114"/>
      <c r="N33" s="114"/>
      <c r="O33" s="114"/>
      <c r="P33" s="114"/>
      <c r="Q33" s="431"/>
    </row>
    <row r="34" spans="2:17" s="430" customFormat="1" ht="8.25" customHeight="1">
      <c r="B34" s="443" t="s">
        <v>208</v>
      </c>
      <c r="C34" s="444" t="s">
        <v>209</v>
      </c>
      <c r="D34" s="118">
        <v>381326</v>
      </c>
      <c r="E34" s="115">
        <v>378312</v>
      </c>
      <c r="F34" s="115">
        <v>3014</v>
      </c>
      <c r="G34" s="115">
        <v>381684</v>
      </c>
      <c r="H34" s="115">
        <v>380269</v>
      </c>
      <c r="I34" s="115">
        <v>1415</v>
      </c>
      <c r="J34" s="115">
        <v>400063</v>
      </c>
      <c r="K34" s="115">
        <v>400020</v>
      </c>
      <c r="L34" s="115">
        <v>43</v>
      </c>
      <c r="M34" s="114"/>
      <c r="N34" s="114"/>
      <c r="O34" s="114"/>
      <c r="P34" s="114"/>
      <c r="Q34" s="431"/>
    </row>
    <row r="35" spans="2:17" s="430" customFormat="1" ht="8.25" customHeight="1">
      <c r="B35" s="443" t="s">
        <v>210</v>
      </c>
      <c r="C35" s="444" t="s">
        <v>211</v>
      </c>
      <c r="D35" s="118">
        <v>248545</v>
      </c>
      <c r="E35" s="115">
        <v>247920</v>
      </c>
      <c r="F35" s="115">
        <v>625</v>
      </c>
      <c r="G35" s="115">
        <v>244147</v>
      </c>
      <c r="H35" s="115">
        <v>244147</v>
      </c>
      <c r="I35" s="115">
        <v>0</v>
      </c>
      <c r="J35" s="115">
        <v>246545</v>
      </c>
      <c r="K35" s="115">
        <v>246164</v>
      </c>
      <c r="L35" s="115">
        <v>381</v>
      </c>
      <c r="M35" s="114"/>
      <c r="N35" s="114"/>
      <c r="O35" s="114"/>
      <c r="P35" s="114"/>
      <c r="Q35" s="431"/>
    </row>
    <row r="36" spans="2:17" s="430" customFormat="1" ht="8.25" customHeight="1">
      <c r="B36" s="443" t="s">
        <v>212</v>
      </c>
      <c r="C36" s="444" t="s">
        <v>213</v>
      </c>
      <c r="D36" s="118">
        <v>275488</v>
      </c>
      <c r="E36" s="115">
        <v>275351</v>
      </c>
      <c r="F36" s="115">
        <v>137</v>
      </c>
      <c r="G36" s="115">
        <v>310752</v>
      </c>
      <c r="H36" s="115">
        <v>310752</v>
      </c>
      <c r="I36" s="115">
        <v>0</v>
      </c>
      <c r="J36" s="115">
        <v>290262</v>
      </c>
      <c r="K36" s="115">
        <v>288820</v>
      </c>
      <c r="L36" s="115">
        <v>1442</v>
      </c>
      <c r="M36" s="114"/>
      <c r="N36" s="114"/>
      <c r="O36" s="114"/>
      <c r="P36" s="114"/>
      <c r="Q36" s="431"/>
    </row>
    <row r="37" spans="2:17" s="430" customFormat="1" ht="8.25" customHeight="1">
      <c r="B37" s="443" t="s">
        <v>214</v>
      </c>
      <c r="C37" s="449" t="s">
        <v>215</v>
      </c>
      <c r="D37" s="119">
        <v>168182</v>
      </c>
      <c r="E37" s="116">
        <v>167833</v>
      </c>
      <c r="F37" s="116">
        <v>349</v>
      </c>
      <c r="G37" s="116">
        <v>171832</v>
      </c>
      <c r="H37" s="116">
        <v>171451</v>
      </c>
      <c r="I37" s="116">
        <v>381</v>
      </c>
      <c r="J37" s="116">
        <v>187752</v>
      </c>
      <c r="K37" s="116">
        <v>182736</v>
      </c>
      <c r="L37" s="116">
        <v>5016</v>
      </c>
      <c r="M37" s="114"/>
      <c r="N37" s="114"/>
      <c r="O37" s="114"/>
      <c r="P37" s="114"/>
      <c r="Q37" s="431"/>
    </row>
    <row r="38" spans="2:17" s="431" customFormat="1" ht="6.75" customHeight="1">
      <c r="B38" s="465"/>
      <c r="C38" s="465"/>
      <c r="D38" s="459"/>
      <c r="E38" s="459"/>
      <c r="F38" s="459"/>
      <c r="G38" s="459"/>
      <c r="H38" s="459"/>
      <c r="I38" s="459"/>
      <c r="J38" s="459"/>
      <c r="K38" s="459"/>
      <c r="L38" s="459"/>
    </row>
    <row r="39" spans="2:17" s="430" customFormat="1" ht="9.9499999999999993" customHeight="1">
      <c r="B39" s="635" t="s">
        <v>187</v>
      </c>
      <c r="C39" s="637"/>
      <c r="D39" s="628" t="s">
        <v>219</v>
      </c>
      <c r="E39" s="629"/>
      <c r="F39" s="630"/>
      <c r="G39" s="628" t="s">
        <v>220</v>
      </c>
      <c r="H39" s="629"/>
      <c r="I39" s="630"/>
      <c r="J39" s="628" t="s">
        <v>221</v>
      </c>
      <c r="K39" s="629"/>
      <c r="L39" s="629"/>
      <c r="M39" s="431"/>
      <c r="N39" s="431"/>
      <c r="O39" s="431"/>
      <c r="P39" s="431"/>
      <c r="Q39" s="431"/>
    </row>
    <row r="40" spans="2:17" s="432" customFormat="1" ht="19.5" customHeight="1">
      <c r="B40" s="626"/>
      <c r="C40" s="627"/>
      <c r="D40" s="453" t="s">
        <v>188</v>
      </c>
      <c r="E40" s="454" t="s">
        <v>189</v>
      </c>
      <c r="F40" s="455" t="s">
        <v>190</v>
      </c>
      <c r="G40" s="453" t="s">
        <v>188</v>
      </c>
      <c r="H40" s="454" t="s">
        <v>189</v>
      </c>
      <c r="I40" s="456" t="s">
        <v>190</v>
      </c>
      <c r="J40" s="457" t="s">
        <v>188</v>
      </c>
      <c r="K40" s="456" t="s">
        <v>189</v>
      </c>
      <c r="L40" s="456" t="s">
        <v>190</v>
      </c>
      <c r="M40" s="436"/>
      <c r="N40" s="436"/>
      <c r="O40" s="436"/>
      <c r="P40" s="436"/>
      <c r="Q40" s="436"/>
    </row>
    <row r="41" spans="2:17" s="430" customFormat="1" ht="8.25" customHeight="1">
      <c r="B41" s="437" t="s">
        <v>491</v>
      </c>
      <c r="C41" s="438" t="s">
        <v>191</v>
      </c>
      <c r="D41" s="117">
        <v>276644</v>
      </c>
      <c r="E41" s="113">
        <v>272420</v>
      </c>
      <c r="F41" s="113">
        <v>4224</v>
      </c>
      <c r="G41" s="113">
        <v>269253</v>
      </c>
      <c r="H41" s="113">
        <v>265667</v>
      </c>
      <c r="I41" s="113">
        <v>3586</v>
      </c>
      <c r="J41" s="113">
        <v>463446</v>
      </c>
      <c r="K41" s="113">
        <v>268532</v>
      </c>
      <c r="L41" s="113">
        <v>194914</v>
      </c>
      <c r="M41" s="431"/>
      <c r="N41" s="114"/>
      <c r="O41" s="114"/>
      <c r="P41" s="114"/>
      <c r="Q41" s="431"/>
    </row>
    <row r="42" spans="2:17" s="430" customFormat="1" ht="8.25" customHeight="1">
      <c r="B42" s="443" t="s">
        <v>192</v>
      </c>
      <c r="C42" s="444" t="s">
        <v>139</v>
      </c>
      <c r="D42" s="118">
        <v>313431</v>
      </c>
      <c r="E42" s="115">
        <v>313084</v>
      </c>
      <c r="F42" s="115">
        <v>347</v>
      </c>
      <c r="G42" s="115">
        <v>307780</v>
      </c>
      <c r="H42" s="115">
        <v>307373</v>
      </c>
      <c r="I42" s="115">
        <v>407</v>
      </c>
      <c r="J42" s="115">
        <v>852813</v>
      </c>
      <c r="K42" s="115">
        <v>322759</v>
      </c>
      <c r="L42" s="115">
        <v>530054</v>
      </c>
      <c r="M42" s="431"/>
      <c r="N42" s="114"/>
      <c r="O42" s="114"/>
      <c r="P42" s="114"/>
      <c r="Q42" s="431"/>
    </row>
    <row r="43" spans="2:17" s="430" customFormat="1" ht="8.25" customHeight="1">
      <c r="B43" s="445" t="s">
        <v>193</v>
      </c>
      <c r="C43" s="444" t="s">
        <v>140</v>
      </c>
      <c r="D43" s="118">
        <v>314608</v>
      </c>
      <c r="E43" s="115">
        <v>308479</v>
      </c>
      <c r="F43" s="115">
        <v>6129</v>
      </c>
      <c r="G43" s="115">
        <v>298165</v>
      </c>
      <c r="H43" s="115">
        <v>297772</v>
      </c>
      <c r="I43" s="115">
        <v>393</v>
      </c>
      <c r="J43" s="115">
        <v>473310</v>
      </c>
      <c r="K43" s="115">
        <v>299550</v>
      </c>
      <c r="L43" s="115">
        <v>173760</v>
      </c>
      <c r="M43" s="431"/>
      <c r="N43" s="114"/>
      <c r="O43" s="114"/>
      <c r="P43" s="114"/>
      <c r="Q43" s="431"/>
    </row>
    <row r="44" spans="2:17" s="430" customFormat="1" ht="8.25" customHeight="1">
      <c r="B44" s="443" t="s">
        <v>194</v>
      </c>
      <c r="C44" s="444" t="s">
        <v>195</v>
      </c>
      <c r="D44" s="118">
        <v>403828</v>
      </c>
      <c r="E44" s="115">
        <v>403577</v>
      </c>
      <c r="F44" s="115">
        <v>251</v>
      </c>
      <c r="G44" s="115">
        <v>399566</v>
      </c>
      <c r="H44" s="115">
        <v>398637</v>
      </c>
      <c r="I44" s="115">
        <v>929</v>
      </c>
      <c r="J44" s="115">
        <v>677731</v>
      </c>
      <c r="K44" s="115">
        <v>397057</v>
      </c>
      <c r="L44" s="115">
        <v>280674</v>
      </c>
      <c r="M44" s="431"/>
      <c r="N44" s="114"/>
      <c r="O44" s="114"/>
      <c r="P44" s="114"/>
      <c r="Q44" s="431"/>
    </row>
    <row r="45" spans="2:17" s="430" customFormat="1" ht="8.25" customHeight="1">
      <c r="B45" s="443" t="s">
        <v>196</v>
      </c>
      <c r="C45" s="444" t="s">
        <v>197</v>
      </c>
      <c r="D45" s="118">
        <v>282802</v>
      </c>
      <c r="E45" s="115">
        <v>282387</v>
      </c>
      <c r="F45" s="115">
        <v>415</v>
      </c>
      <c r="G45" s="115">
        <v>264430</v>
      </c>
      <c r="H45" s="115">
        <v>264411</v>
      </c>
      <c r="I45" s="115">
        <v>19</v>
      </c>
      <c r="J45" s="115">
        <v>430108</v>
      </c>
      <c r="K45" s="115">
        <v>284384</v>
      </c>
      <c r="L45" s="115">
        <v>145724</v>
      </c>
      <c r="M45" s="431"/>
      <c r="N45" s="114"/>
      <c r="O45" s="114"/>
      <c r="P45" s="114"/>
      <c r="Q45" s="431"/>
    </row>
    <row r="46" spans="2:17" s="430" customFormat="1" ht="8.25" customHeight="1">
      <c r="B46" s="443" t="s">
        <v>198</v>
      </c>
      <c r="C46" s="444" t="s">
        <v>199</v>
      </c>
      <c r="D46" s="118">
        <v>217013</v>
      </c>
      <c r="E46" s="115">
        <v>195057</v>
      </c>
      <c r="F46" s="115">
        <v>21956</v>
      </c>
      <c r="G46" s="115">
        <v>222588</v>
      </c>
      <c r="H46" s="115">
        <v>190911</v>
      </c>
      <c r="I46" s="115">
        <v>31677</v>
      </c>
      <c r="J46" s="115">
        <v>218775</v>
      </c>
      <c r="K46" s="115">
        <v>194649</v>
      </c>
      <c r="L46" s="115">
        <v>24126</v>
      </c>
      <c r="M46" s="431"/>
      <c r="N46" s="114"/>
      <c r="O46" s="114"/>
      <c r="P46" s="114"/>
      <c r="Q46" s="431"/>
    </row>
    <row r="47" spans="2:17" s="430" customFormat="1" ht="8.25" customHeight="1">
      <c r="B47" s="443" t="s">
        <v>200</v>
      </c>
      <c r="C47" s="444" t="s">
        <v>201</v>
      </c>
      <c r="D47" s="118">
        <v>315981</v>
      </c>
      <c r="E47" s="115">
        <v>315981</v>
      </c>
      <c r="F47" s="115">
        <v>0</v>
      </c>
      <c r="G47" s="115">
        <v>313922</v>
      </c>
      <c r="H47" s="115">
        <v>313671</v>
      </c>
      <c r="I47" s="115">
        <v>251</v>
      </c>
      <c r="J47" s="115">
        <v>788395</v>
      </c>
      <c r="K47" s="115">
        <v>317241</v>
      </c>
      <c r="L47" s="115">
        <v>471154</v>
      </c>
      <c r="M47" s="431"/>
      <c r="N47" s="114"/>
      <c r="O47" s="114"/>
      <c r="P47" s="114"/>
      <c r="Q47" s="431"/>
    </row>
    <row r="48" spans="2:17" s="430" customFormat="1" ht="8.25" customHeight="1">
      <c r="B48" s="443" t="s">
        <v>202</v>
      </c>
      <c r="C48" s="446" t="s">
        <v>203</v>
      </c>
      <c r="D48" s="118">
        <v>360316</v>
      </c>
      <c r="E48" s="115">
        <v>360316</v>
      </c>
      <c r="F48" s="115">
        <v>0</v>
      </c>
      <c r="G48" s="115">
        <v>355519</v>
      </c>
      <c r="H48" s="115">
        <v>355519</v>
      </c>
      <c r="I48" s="115">
        <v>0</v>
      </c>
      <c r="J48" s="115">
        <v>861601</v>
      </c>
      <c r="K48" s="115">
        <v>357356</v>
      </c>
      <c r="L48" s="115">
        <v>504245</v>
      </c>
      <c r="M48" s="431"/>
      <c r="N48" s="114"/>
      <c r="O48" s="114"/>
      <c r="P48" s="114"/>
      <c r="Q48" s="431"/>
    </row>
    <row r="49" spans="2:17" s="430" customFormat="1" ht="8.25" customHeight="1">
      <c r="B49" s="443" t="s">
        <v>204</v>
      </c>
      <c r="C49" s="447" t="s">
        <v>205</v>
      </c>
      <c r="D49" s="118">
        <v>155802</v>
      </c>
      <c r="E49" s="115">
        <v>155592</v>
      </c>
      <c r="F49" s="115">
        <v>210</v>
      </c>
      <c r="G49" s="115">
        <v>142211</v>
      </c>
      <c r="H49" s="115">
        <v>141124</v>
      </c>
      <c r="I49" s="115">
        <v>1087</v>
      </c>
      <c r="J49" s="115">
        <v>119580</v>
      </c>
      <c r="K49" s="115">
        <v>118004</v>
      </c>
      <c r="L49" s="115">
        <v>1576</v>
      </c>
      <c r="M49" s="431"/>
      <c r="N49" s="114"/>
      <c r="O49" s="114"/>
      <c r="P49" s="114"/>
      <c r="Q49" s="431"/>
    </row>
    <row r="50" spans="2:17" s="430" customFormat="1" ht="8.25" customHeight="1">
      <c r="B50" s="443" t="s">
        <v>206</v>
      </c>
      <c r="C50" s="447" t="s">
        <v>207</v>
      </c>
      <c r="D50" s="118">
        <v>183480</v>
      </c>
      <c r="E50" s="115">
        <v>183480</v>
      </c>
      <c r="F50" s="115">
        <v>0</v>
      </c>
      <c r="G50" s="115">
        <v>181064</v>
      </c>
      <c r="H50" s="115">
        <v>181064</v>
      </c>
      <c r="I50" s="115">
        <v>0</v>
      </c>
      <c r="J50" s="115">
        <v>216321</v>
      </c>
      <c r="K50" s="115">
        <v>183796</v>
      </c>
      <c r="L50" s="115">
        <v>32525</v>
      </c>
      <c r="M50" s="431"/>
      <c r="N50" s="114"/>
      <c r="O50" s="114"/>
      <c r="P50" s="114"/>
      <c r="Q50" s="431"/>
    </row>
    <row r="51" spans="2:17" s="430" customFormat="1" ht="8.25" customHeight="1">
      <c r="B51" s="443" t="s">
        <v>208</v>
      </c>
      <c r="C51" s="444" t="s">
        <v>209</v>
      </c>
      <c r="D51" s="118">
        <v>398446</v>
      </c>
      <c r="E51" s="115">
        <v>398323</v>
      </c>
      <c r="F51" s="115">
        <v>123</v>
      </c>
      <c r="G51" s="115">
        <v>381859</v>
      </c>
      <c r="H51" s="115">
        <v>381859</v>
      </c>
      <c r="I51" s="115">
        <v>0</v>
      </c>
      <c r="J51" s="115">
        <v>1051798</v>
      </c>
      <c r="K51" s="115">
        <v>379017</v>
      </c>
      <c r="L51" s="115">
        <v>672781</v>
      </c>
      <c r="M51" s="431"/>
      <c r="N51" s="114"/>
      <c r="O51" s="114"/>
      <c r="P51" s="114"/>
      <c r="Q51" s="431"/>
    </row>
    <row r="52" spans="2:17" s="430" customFormat="1" ht="8.25" customHeight="1">
      <c r="B52" s="443" t="s">
        <v>210</v>
      </c>
      <c r="C52" s="444" t="s">
        <v>211</v>
      </c>
      <c r="D52" s="118">
        <v>250524</v>
      </c>
      <c r="E52" s="115">
        <v>250524</v>
      </c>
      <c r="F52" s="115">
        <v>0</v>
      </c>
      <c r="G52" s="115">
        <v>248183</v>
      </c>
      <c r="H52" s="115">
        <v>248183</v>
      </c>
      <c r="I52" s="115">
        <v>0</v>
      </c>
      <c r="J52" s="115">
        <v>423257</v>
      </c>
      <c r="K52" s="115">
        <v>251752</v>
      </c>
      <c r="L52" s="115">
        <v>171505</v>
      </c>
      <c r="M52" s="431"/>
      <c r="N52" s="114"/>
      <c r="O52" s="114"/>
      <c r="P52" s="114"/>
      <c r="Q52" s="431"/>
    </row>
    <row r="53" spans="2:17" s="430" customFormat="1" ht="8.25" customHeight="1">
      <c r="B53" s="443" t="s">
        <v>212</v>
      </c>
      <c r="C53" s="444" t="s">
        <v>213</v>
      </c>
      <c r="D53" s="118">
        <v>289024</v>
      </c>
      <c r="E53" s="115">
        <v>288839</v>
      </c>
      <c r="F53" s="115">
        <v>185</v>
      </c>
      <c r="G53" s="115">
        <v>282505</v>
      </c>
      <c r="H53" s="115">
        <v>282415</v>
      </c>
      <c r="I53" s="115">
        <v>90</v>
      </c>
      <c r="J53" s="115">
        <v>610851</v>
      </c>
      <c r="K53" s="115">
        <v>286729</v>
      </c>
      <c r="L53" s="115">
        <v>324122</v>
      </c>
      <c r="M53" s="431"/>
      <c r="N53" s="114"/>
      <c r="O53" s="114"/>
      <c r="P53" s="114"/>
      <c r="Q53" s="431"/>
    </row>
    <row r="54" spans="2:17" s="430" customFormat="1" ht="8.25" customHeight="1">
      <c r="B54" s="443" t="s">
        <v>214</v>
      </c>
      <c r="C54" s="449" t="s">
        <v>215</v>
      </c>
      <c r="D54" s="119">
        <v>182209</v>
      </c>
      <c r="E54" s="116">
        <v>181962</v>
      </c>
      <c r="F54" s="116">
        <v>247</v>
      </c>
      <c r="G54" s="116">
        <v>181595</v>
      </c>
      <c r="H54" s="116">
        <v>180923</v>
      </c>
      <c r="I54" s="116">
        <v>672</v>
      </c>
      <c r="J54" s="116">
        <v>279554</v>
      </c>
      <c r="K54" s="116">
        <v>183804</v>
      </c>
      <c r="L54" s="116">
        <v>95750</v>
      </c>
      <c r="M54" s="431"/>
      <c r="N54" s="114"/>
      <c r="O54" s="114"/>
      <c r="P54" s="114"/>
      <c r="Q54" s="431"/>
    </row>
    <row r="55" spans="2:17" s="431" customFormat="1" ht="6.75" customHeight="1">
      <c r="B55" s="465"/>
      <c r="C55" s="465"/>
      <c r="D55" s="459"/>
      <c r="E55" s="459"/>
      <c r="F55" s="459"/>
      <c r="G55" s="459"/>
      <c r="H55" s="459"/>
      <c r="I55" s="459"/>
      <c r="J55" s="459"/>
      <c r="K55" s="459"/>
      <c r="L55" s="459"/>
    </row>
    <row r="56" spans="2:17" s="430" customFormat="1" ht="9.9499999999999993" customHeight="1">
      <c r="B56" s="635" t="s">
        <v>187</v>
      </c>
      <c r="C56" s="637"/>
      <c r="D56" s="628" t="s">
        <v>222</v>
      </c>
      <c r="E56" s="629"/>
      <c r="F56" s="630"/>
      <c r="G56" s="628" t="s">
        <v>223</v>
      </c>
      <c r="H56" s="629"/>
      <c r="I56" s="630"/>
      <c r="J56" s="628" t="s">
        <v>224</v>
      </c>
      <c r="K56" s="629"/>
      <c r="L56" s="629"/>
      <c r="M56" s="431"/>
      <c r="N56" s="431"/>
      <c r="O56" s="431"/>
      <c r="P56" s="431"/>
      <c r="Q56" s="431"/>
    </row>
    <row r="57" spans="2:17" s="432" customFormat="1" ht="19.5" customHeight="1">
      <c r="B57" s="626"/>
      <c r="C57" s="627"/>
      <c r="D57" s="453" t="s">
        <v>188</v>
      </c>
      <c r="E57" s="454" t="s">
        <v>189</v>
      </c>
      <c r="F57" s="455" t="s">
        <v>190</v>
      </c>
      <c r="G57" s="453" t="s">
        <v>188</v>
      </c>
      <c r="H57" s="454" t="s">
        <v>189</v>
      </c>
      <c r="I57" s="456" t="s">
        <v>190</v>
      </c>
      <c r="J57" s="457" t="s">
        <v>188</v>
      </c>
      <c r="K57" s="456" t="s">
        <v>189</v>
      </c>
      <c r="L57" s="456" t="s">
        <v>190</v>
      </c>
      <c r="M57" s="436"/>
      <c r="N57" s="436"/>
      <c r="O57" s="436"/>
      <c r="P57" s="436"/>
      <c r="Q57" s="436"/>
    </row>
    <row r="58" spans="2:17" s="430" customFormat="1" ht="8.25" customHeight="1">
      <c r="B58" s="437" t="s">
        <v>493</v>
      </c>
      <c r="C58" s="438" t="s">
        <v>191</v>
      </c>
      <c r="D58" s="117">
        <v>400541</v>
      </c>
      <c r="E58" s="113">
        <v>265674</v>
      </c>
      <c r="F58" s="113">
        <v>134867</v>
      </c>
      <c r="G58" s="113">
        <v>270824</v>
      </c>
      <c r="H58" s="113">
        <v>265506</v>
      </c>
      <c r="I58" s="113">
        <v>5318</v>
      </c>
      <c r="J58" s="113">
        <v>265983</v>
      </c>
      <c r="K58" s="113">
        <v>263841</v>
      </c>
      <c r="L58" s="113">
        <v>2142</v>
      </c>
      <c r="M58" s="431"/>
      <c r="N58" s="114"/>
      <c r="O58" s="114"/>
      <c r="P58" s="114"/>
      <c r="Q58" s="431"/>
    </row>
    <row r="59" spans="2:17" s="430" customFormat="1" ht="8.25" customHeight="1">
      <c r="B59" s="443" t="s">
        <v>192</v>
      </c>
      <c r="C59" s="444" t="s">
        <v>139</v>
      </c>
      <c r="D59" s="118">
        <v>385616</v>
      </c>
      <c r="E59" s="115">
        <v>330029</v>
      </c>
      <c r="F59" s="115">
        <v>55587</v>
      </c>
      <c r="G59" s="115">
        <v>327678</v>
      </c>
      <c r="H59" s="115">
        <v>327284</v>
      </c>
      <c r="I59" s="115">
        <v>394</v>
      </c>
      <c r="J59" s="115">
        <v>340206</v>
      </c>
      <c r="K59" s="115">
        <v>339814</v>
      </c>
      <c r="L59" s="115">
        <v>392</v>
      </c>
      <c r="M59" s="431"/>
      <c r="N59" s="114"/>
      <c r="O59" s="114"/>
      <c r="P59" s="114"/>
      <c r="Q59" s="431"/>
    </row>
    <row r="60" spans="2:17" s="430" customFormat="1" ht="8.25" customHeight="1">
      <c r="B60" s="445" t="s">
        <v>193</v>
      </c>
      <c r="C60" s="444" t="s">
        <v>140</v>
      </c>
      <c r="D60" s="118">
        <v>623012</v>
      </c>
      <c r="E60" s="115">
        <v>302538</v>
      </c>
      <c r="F60" s="115">
        <v>320474</v>
      </c>
      <c r="G60" s="115">
        <v>309639</v>
      </c>
      <c r="H60" s="115">
        <v>300302</v>
      </c>
      <c r="I60" s="115">
        <v>9337</v>
      </c>
      <c r="J60" s="115">
        <v>301912</v>
      </c>
      <c r="K60" s="115">
        <v>301450</v>
      </c>
      <c r="L60" s="115">
        <v>462</v>
      </c>
      <c r="M60" s="431"/>
      <c r="N60" s="114"/>
      <c r="O60" s="114"/>
      <c r="P60" s="114"/>
      <c r="Q60" s="431"/>
    </row>
    <row r="61" spans="2:17" s="430" customFormat="1" ht="8.25" customHeight="1">
      <c r="B61" s="443" t="s">
        <v>194</v>
      </c>
      <c r="C61" s="444" t="s">
        <v>195</v>
      </c>
      <c r="D61" s="118">
        <v>749660</v>
      </c>
      <c r="E61" s="115">
        <v>400353</v>
      </c>
      <c r="F61" s="115">
        <v>349307</v>
      </c>
      <c r="G61" s="115">
        <v>416081</v>
      </c>
      <c r="H61" s="115">
        <v>415605</v>
      </c>
      <c r="I61" s="115">
        <v>476</v>
      </c>
      <c r="J61" s="115">
        <v>474560</v>
      </c>
      <c r="K61" s="115">
        <v>414824</v>
      </c>
      <c r="L61" s="115">
        <v>59736</v>
      </c>
      <c r="M61" s="431"/>
      <c r="N61" s="114"/>
      <c r="O61" s="114"/>
      <c r="P61" s="114"/>
      <c r="Q61" s="431"/>
    </row>
    <row r="62" spans="2:17" s="430" customFormat="1" ht="8.25" customHeight="1">
      <c r="B62" s="443" t="s">
        <v>196</v>
      </c>
      <c r="C62" s="444" t="s">
        <v>197</v>
      </c>
      <c r="D62" s="118">
        <v>342264</v>
      </c>
      <c r="E62" s="115">
        <v>277707</v>
      </c>
      <c r="F62" s="115">
        <v>64557</v>
      </c>
      <c r="G62" s="115">
        <v>302200</v>
      </c>
      <c r="H62" s="115">
        <v>285695</v>
      </c>
      <c r="I62" s="115">
        <v>16505</v>
      </c>
      <c r="J62" s="115">
        <v>264558</v>
      </c>
      <c r="K62" s="115">
        <v>264548</v>
      </c>
      <c r="L62" s="115">
        <v>10</v>
      </c>
      <c r="M62" s="431"/>
      <c r="N62" s="114"/>
      <c r="O62" s="114"/>
      <c r="P62" s="114"/>
      <c r="Q62" s="431"/>
    </row>
    <row r="63" spans="2:17" s="430" customFormat="1" ht="8.25" customHeight="1">
      <c r="B63" s="443" t="s">
        <v>198</v>
      </c>
      <c r="C63" s="444" t="s">
        <v>199</v>
      </c>
      <c r="D63" s="118">
        <v>299784</v>
      </c>
      <c r="E63" s="115">
        <v>194891</v>
      </c>
      <c r="F63" s="115">
        <v>104893</v>
      </c>
      <c r="G63" s="115">
        <v>198838</v>
      </c>
      <c r="H63" s="115">
        <v>196327</v>
      </c>
      <c r="I63" s="115">
        <v>2511</v>
      </c>
      <c r="J63" s="115">
        <v>198087</v>
      </c>
      <c r="K63" s="115">
        <v>194175</v>
      </c>
      <c r="L63" s="115">
        <v>3912</v>
      </c>
      <c r="M63" s="431"/>
      <c r="N63" s="114"/>
      <c r="O63" s="114"/>
      <c r="P63" s="114"/>
      <c r="Q63" s="431"/>
    </row>
    <row r="64" spans="2:17" s="430" customFormat="1" ht="8.25" customHeight="1">
      <c r="B64" s="443" t="s">
        <v>200</v>
      </c>
      <c r="C64" s="444" t="s">
        <v>201</v>
      </c>
      <c r="D64" s="118">
        <v>401895</v>
      </c>
      <c r="E64" s="115">
        <v>317639</v>
      </c>
      <c r="F64" s="115">
        <v>84256</v>
      </c>
      <c r="G64" s="115">
        <v>315569</v>
      </c>
      <c r="H64" s="115">
        <v>313195</v>
      </c>
      <c r="I64" s="115">
        <v>2374</v>
      </c>
      <c r="J64" s="115">
        <v>308312</v>
      </c>
      <c r="K64" s="115">
        <v>308073</v>
      </c>
      <c r="L64" s="115">
        <v>239</v>
      </c>
      <c r="M64" s="431"/>
      <c r="N64" s="114"/>
      <c r="O64" s="114"/>
      <c r="P64" s="114"/>
      <c r="Q64" s="431"/>
    </row>
    <row r="65" spans="2:17" s="430" customFormat="1" ht="8.25" customHeight="1">
      <c r="B65" s="443" t="s">
        <v>202</v>
      </c>
      <c r="C65" s="446" t="s">
        <v>203</v>
      </c>
      <c r="D65" s="118">
        <v>400506</v>
      </c>
      <c r="E65" s="115">
        <v>360569</v>
      </c>
      <c r="F65" s="115">
        <v>39937</v>
      </c>
      <c r="G65" s="115">
        <v>402717</v>
      </c>
      <c r="H65" s="115">
        <v>402717</v>
      </c>
      <c r="I65" s="115">
        <v>0</v>
      </c>
      <c r="J65" s="115">
        <v>414278</v>
      </c>
      <c r="K65" s="115">
        <v>383262</v>
      </c>
      <c r="L65" s="115">
        <v>31016</v>
      </c>
      <c r="M65" s="431"/>
      <c r="N65" s="114"/>
      <c r="O65" s="114"/>
      <c r="P65" s="114"/>
      <c r="Q65" s="431"/>
    </row>
    <row r="66" spans="2:17" s="430" customFormat="1" ht="8.25" customHeight="1">
      <c r="B66" s="443" t="s">
        <v>204</v>
      </c>
      <c r="C66" s="447" t="s">
        <v>205</v>
      </c>
      <c r="D66" s="118">
        <v>161901</v>
      </c>
      <c r="E66" s="115">
        <v>136973</v>
      </c>
      <c r="F66" s="115">
        <v>24928</v>
      </c>
      <c r="G66" s="115">
        <v>173342</v>
      </c>
      <c r="H66" s="115">
        <v>143028</v>
      </c>
      <c r="I66" s="115">
        <v>30314</v>
      </c>
      <c r="J66" s="115">
        <v>138145</v>
      </c>
      <c r="K66" s="115">
        <v>138064</v>
      </c>
      <c r="L66" s="115">
        <v>81</v>
      </c>
      <c r="M66" s="431"/>
      <c r="N66" s="114"/>
      <c r="O66" s="114"/>
      <c r="P66" s="114"/>
      <c r="Q66" s="431"/>
    </row>
    <row r="67" spans="2:17" s="430" customFormat="1" ht="8.25" customHeight="1">
      <c r="B67" s="443" t="s">
        <v>206</v>
      </c>
      <c r="C67" s="447" t="s">
        <v>207</v>
      </c>
      <c r="D67" s="118">
        <v>199518</v>
      </c>
      <c r="E67" s="115">
        <v>169061</v>
      </c>
      <c r="F67" s="115">
        <v>30457</v>
      </c>
      <c r="G67" s="115">
        <v>167713</v>
      </c>
      <c r="H67" s="115">
        <v>167713</v>
      </c>
      <c r="I67" s="115">
        <v>0</v>
      </c>
      <c r="J67" s="115">
        <v>167019</v>
      </c>
      <c r="K67" s="115">
        <v>166356</v>
      </c>
      <c r="L67" s="115">
        <v>663</v>
      </c>
      <c r="M67" s="431"/>
      <c r="N67" s="114"/>
      <c r="O67" s="114"/>
      <c r="P67" s="114"/>
      <c r="Q67" s="431"/>
    </row>
    <row r="68" spans="2:17" s="430" customFormat="1" ht="8.25" customHeight="1">
      <c r="B68" s="443" t="s">
        <v>208</v>
      </c>
      <c r="C68" s="444" t="s">
        <v>209</v>
      </c>
      <c r="D68" s="118">
        <v>375075</v>
      </c>
      <c r="E68" s="115">
        <v>375075</v>
      </c>
      <c r="F68" s="115">
        <v>0</v>
      </c>
      <c r="G68" s="115">
        <v>374835</v>
      </c>
      <c r="H68" s="115">
        <v>374835</v>
      </c>
      <c r="I68" s="115">
        <v>0</v>
      </c>
      <c r="J68" s="115">
        <v>369001</v>
      </c>
      <c r="K68" s="115">
        <v>368960</v>
      </c>
      <c r="L68" s="115">
        <v>41</v>
      </c>
      <c r="M68" s="431"/>
      <c r="N68" s="114"/>
      <c r="O68" s="114"/>
      <c r="P68" s="114"/>
      <c r="Q68" s="431"/>
    </row>
    <row r="69" spans="2:17" s="430" customFormat="1" ht="8.25" customHeight="1">
      <c r="B69" s="443" t="s">
        <v>210</v>
      </c>
      <c r="C69" s="444" t="s">
        <v>211</v>
      </c>
      <c r="D69" s="118">
        <v>292291</v>
      </c>
      <c r="E69" s="115">
        <v>240463</v>
      </c>
      <c r="F69" s="115">
        <v>51828</v>
      </c>
      <c r="G69" s="115">
        <v>237839</v>
      </c>
      <c r="H69" s="115">
        <v>237839</v>
      </c>
      <c r="I69" s="115">
        <v>0</v>
      </c>
      <c r="J69" s="115">
        <v>238124</v>
      </c>
      <c r="K69" s="115">
        <v>238124</v>
      </c>
      <c r="L69" s="115">
        <v>0</v>
      </c>
      <c r="M69" s="431"/>
      <c r="N69" s="114"/>
      <c r="O69" s="114"/>
      <c r="P69" s="114"/>
      <c r="Q69" s="431"/>
    </row>
    <row r="70" spans="2:17" s="430" customFormat="1" ht="8.25" customHeight="1">
      <c r="B70" s="443" t="s">
        <v>212</v>
      </c>
      <c r="C70" s="444" t="s">
        <v>213</v>
      </c>
      <c r="D70" s="118">
        <v>379667</v>
      </c>
      <c r="E70" s="115">
        <v>288618</v>
      </c>
      <c r="F70" s="115">
        <v>91049</v>
      </c>
      <c r="G70" s="115">
        <v>290550</v>
      </c>
      <c r="H70" s="115">
        <v>290550</v>
      </c>
      <c r="I70" s="115">
        <v>0</v>
      </c>
      <c r="J70" s="115">
        <v>283472</v>
      </c>
      <c r="K70" s="115">
        <v>283423</v>
      </c>
      <c r="L70" s="115">
        <v>49</v>
      </c>
      <c r="M70" s="431"/>
      <c r="N70" s="114"/>
      <c r="O70" s="114"/>
      <c r="P70" s="114"/>
      <c r="Q70" s="431"/>
    </row>
    <row r="71" spans="2:17" s="430" customFormat="1" ht="8.25" customHeight="1">
      <c r="B71" s="443" t="s">
        <v>214</v>
      </c>
      <c r="C71" s="449" t="s">
        <v>215</v>
      </c>
      <c r="D71" s="119">
        <v>214737</v>
      </c>
      <c r="E71" s="116">
        <v>183184</v>
      </c>
      <c r="F71" s="116">
        <v>31553</v>
      </c>
      <c r="G71" s="116">
        <v>182128</v>
      </c>
      <c r="H71" s="116">
        <v>177394</v>
      </c>
      <c r="I71" s="116">
        <v>4734</v>
      </c>
      <c r="J71" s="116">
        <v>181413</v>
      </c>
      <c r="K71" s="116">
        <v>180972</v>
      </c>
      <c r="L71" s="116">
        <v>441</v>
      </c>
      <c r="M71" s="431"/>
      <c r="N71" s="114"/>
      <c r="O71" s="114"/>
      <c r="P71" s="114"/>
      <c r="Q71" s="431"/>
    </row>
    <row r="72" spans="2:17" s="431" customFormat="1" ht="6.75" customHeight="1">
      <c r="B72" s="465"/>
      <c r="C72" s="465"/>
      <c r="D72" s="459"/>
      <c r="E72" s="459"/>
      <c r="F72" s="459"/>
      <c r="G72" s="459"/>
      <c r="H72" s="459"/>
      <c r="I72" s="459"/>
      <c r="J72" s="459"/>
      <c r="K72" s="459"/>
      <c r="L72" s="459"/>
    </row>
    <row r="73" spans="2:17" s="430" customFormat="1" ht="9.9499999999999993" customHeight="1">
      <c r="B73" s="635" t="s">
        <v>187</v>
      </c>
      <c r="C73" s="637"/>
      <c r="D73" s="628" t="s">
        <v>225</v>
      </c>
      <c r="E73" s="629"/>
      <c r="F73" s="630"/>
      <c r="G73" s="628" t="s">
        <v>226</v>
      </c>
      <c r="H73" s="629"/>
      <c r="I73" s="630"/>
      <c r="J73" s="628" t="s">
        <v>227</v>
      </c>
      <c r="K73" s="629"/>
      <c r="L73" s="629"/>
      <c r="M73" s="431"/>
      <c r="N73" s="431"/>
      <c r="O73" s="431"/>
      <c r="P73" s="431"/>
      <c r="Q73" s="431"/>
    </row>
    <row r="74" spans="2:17" s="432" customFormat="1" ht="19.5" customHeight="1">
      <c r="B74" s="626"/>
      <c r="C74" s="627"/>
      <c r="D74" s="453" t="s">
        <v>188</v>
      </c>
      <c r="E74" s="454" t="s">
        <v>189</v>
      </c>
      <c r="F74" s="455" t="s">
        <v>190</v>
      </c>
      <c r="G74" s="453" t="s">
        <v>188</v>
      </c>
      <c r="H74" s="454" t="s">
        <v>189</v>
      </c>
      <c r="I74" s="456" t="s">
        <v>190</v>
      </c>
      <c r="J74" s="457" t="s">
        <v>188</v>
      </c>
      <c r="K74" s="456" t="s">
        <v>189</v>
      </c>
      <c r="L74" s="456" t="s">
        <v>190</v>
      </c>
      <c r="M74" s="436"/>
      <c r="N74" s="436"/>
      <c r="O74" s="436"/>
      <c r="P74" s="436"/>
      <c r="Q74" s="436"/>
    </row>
    <row r="75" spans="2:17" s="430" customFormat="1" ht="8.25" customHeight="1">
      <c r="B75" s="460" t="s">
        <v>494</v>
      </c>
      <c r="C75" s="438" t="s">
        <v>191</v>
      </c>
      <c r="D75" s="117">
        <v>275835</v>
      </c>
      <c r="E75" s="113">
        <v>267501</v>
      </c>
      <c r="F75" s="113">
        <v>8334</v>
      </c>
      <c r="G75" s="113">
        <v>278401</v>
      </c>
      <c r="H75" s="113">
        <v>268092</v>
      </c>
      <c r="I75" s="113">
        <v>10309</v>
      </c>
      <c r="J75" s="113">
        <v>658596</v>
      </c>
      <c r="K75" s="113">
        <v>268547</v>
      </c>
      <c r="L75" s="113">
        <v>390049</v>
      </c>
      <c r="M75" s="431"/>
      <c r="N75" s="114"/>
      <c r="O75" s="114"/>
      <c r="P75" s="114"/>
      <c r="Q75" s="431"/>
    </row>
    <row r="76" spans="2:17" s="430" customFormat="1" ht="8.25" customHeight="1">
      <c r="B76" s="443" t="s">
        <v>192</v>
      </c>
      <c r="C76" s="444" t="s">
        <v>139</v>
      </c>
      <c r="D76" s="118">
        <v>339701</v>
      </c>
      <c r="E76" s="115">
        <v>339273</v>
      </c>
      <c r="F76" s="115">
        <v>428</v>
      </c>
      <c r="G76" s="115">
        <v>344302</v>
      </c>
      <c r="H76" s="115">
        <v>343889</v>
      </c>
      <c r="I76" s="115">
        <v>413</v>
      </c>
      <c r="J76" s="115">
        <v>650828</v>
      </c>
      <c r="K76" s="115">
        <v>329467</v>
      </c>
      <c r="L76" s="115">
        <v>321361</v>
      </c>
      <c r="M76" s="431"/>
      <c r="N76" s="114"/>
      <c r="O76" s="114"/>
      <c r="P76" s="114"/>
      <c r="Q76" s="431"/>
    </row>
    <row r="77" spans="2:17" s="430" customFormat="1" ht="8.25" customHeight="1">
      <c r="B77" s="445" t="s">
        <v>193</v>
      </c>
      <c r="C77" s="444" t="s">
        <v>140</v>
      </c>
      <c r="D77" s="118">
        <v>304725</v>
      </c>
      <c r="E77" s="115">
        <v>302945</v>
      </c>
      <c r="F77" s="115">
        <v>1780</v>
      </c>
      <c r="G77" s="115">
        <v>305886</v>
      </c>
      <c r="H77" s="115">
        <v>303982</v>
      </c>
      <c r="I77" s="115">
        <v>1904</v>
      </c>
      <c r="J77" s="115">
        <v>926610</v>
      </c>
      <c r="K77" s="115">
        <v>302768</v>
      </c>
      <c r="L77" s="115">
        <v>623842</v>
      </c>
      <c r="M77" s="431"/>
      <c r="N77" s="114"/>
      <c r="O77" s="114"/>
      <c r="P77" s="114"/>
      <c r="Q77" s="431"/>
    </row>
    <row r="78" spans="2:17" s="430" customFormat="1" ht="8.25" customHeight="1">
      <c r="B78" s="443" t="s">
        <v>194</v>
      </c>
      <c r="C78" s="444" t="s">
        <v>195</v>
      </c>
      <c r="D78" s="118">
        <v>401210</v>
      </c>
      <c r="E78" s="115">
        <v>400968</v>
      </c>
      <c r="F78" s="115">
        <v>242</v>
      </c>
      <c r="G78" s="115">
        <v>401560</v>
      </c>
      <c r="H78" s="115">
        <v>401519</v>
      </c>
      <c r="I78" s="115">
        <v>41</v>
      </c>
      <c r="J78" s="115">
        <v>1032556</v>
      </c>
      <c r="K78" s="115">
        <v>400616</v>
      </c>
      <c r="L78" s="115">
        <v>631940</v>
      </c>
      <c r="M78" s="431"/>
      <c r="N78" s="114"/>
      <c r="O78" s="114"/>
      <c r="P78" s="114"/>
      <c r="Q78" s="431"/>
    </row>
    <row r="79" spans="2:17" s="430" customFormat="1" ht="8.25" customHeight="1">
      <c r="B79" s="443" t="s">
        <v>196</v>
      </c>
      <c r="C79" s="444" t="s">
        <v>197</v>
      </c>
      <c r="D79" s="118">
        <v>267614</v>
      </c>
      <c r="E79" s="115">
        <v>267184</v>
      </c>
      <c r="F79" s="115">
        <v>430</v>
      </c>
      <c r="G79" s="115">
        <v>281340</v>
      </c>
      <c r="H79" s="115">
        <v>281323</v>
      </c>
      <c r="I79" s="115">
        <v>17</v>
      </c>
      <c r="J79" s="115">
        <v>508583</v>
      </c>
      <c r="K79" s="115">
        <v>293231</v>
      </c>
      <c r="L79" s="115">
        <v>215352</v>
      </c>
      <c r="M79" s="431"/>
      <c r="N79" s="114"/>
      <c r="O79" s="114"/>
      <c r="P79" s="114"/>
      <c r="Q79" s="431"/>
    </row>
    <row r="80" spans="2:17" s="430" customFormat="1" ht="8.25" customHeight="1">
      <c r="B80" s="443" t="s">
        <v>198</v>
      </c>
      <c r="C80" s="444" t="s">
        <v>199</v>
      </c>
      <c r="D80" s="118">
        <v>197487</v>
      </c>
      <c r="E80" s="115">
        <v>194920</v>
      </c>
      <c r="F80" s="115">
        <v>2567</v>
      </c>
      <c r="G80" s="115">
        <v>221390</v>
      </c>
      <c r="H80" s="115">
        <v>192683</v>
      </c>
      <c r="I80" s="115">
        <v>28707</v>
      </c>
      <c r="J80" s="115">
        <v>356293</v>
      </c>
      <c r="K80" s="115">
        <v>190820</v>
      </c>
      <c r="L80" s="115">
        <v>165473</v>
      </c>
      <c r="M80" s="431"/>
      <c r="N80" s="114"/>
      <c r="O80" s="114"/>
      <c r="P80" s="114"/>
      <c r="Q80" s="431"/>
    </row>
    <row r="81" spans="2:17" s="430" customFormat="1" ht="8.25" customHeight="1">
      <c r="B81" s="443" t="s">
        <v>200</v>
      </c>
      <c r="C81" s="444" t="s">
        <v>201</v>
      </c>
      <c r="D81" s="118">
        <v>312053</v>
      </c>
      <c r="E81" s="115">
        <v>312026</v>
      </c>
      <c r="F81" s="115">
        <v>27</v>
      </c>
      <c r="G81" s="115">
        <v>308318</v>
      </c>
      <c r="H81" s="115">
        <v>308292</v>
      </c>
      <c r="I81" s="115">
        <v>26</v>
      </c>
      <c r="J81" s="115">
        <v>880473</v>
      </c>
      <c r="K81" s="115">
        <v>307845</v>
      </c>
      <c r="L81" s="115">
        <v>572628</v>
      </c>
      <c r="M81" s="431"/>
      <c r="N81" s="114"/>
      <c r="O81" s="114"/>
      <c r="P81" s="114"/>
      <c r="Q81" s="431"/>
    </row>
    <row r="82" spans="2:17" s="430" customFormat="1" ht="8.25" customHeight="1">
      <c r="B82" s="443" t="s">
        <v>202</v>
      </c>
      <c r="C82" s="446" t="s">
        <v>203</v>
      </c>
      <c r="D82" s="118">
        <v>522239</v>
      </c>
      <c r="E82" s="115">
        <v>397471</v>
      </c>
      <c r="F82" s="115">
        <v>124768</v>
      </c>
      <c r="G82" s="115">
        <v>379778</v>
      </c>
      <c r="H82" s="115">
        <v>379778</v>
      </c>
      <c r="I82" s="115">
        <v>0</v>
      </c>
      <c r="J82" s="115">
        <v>983504</v>
      </c>
      <c r="K82" s="115">
        <v>368901</v>
      </c>
      <c r="L82" s="115">
        <v>614603</v>
      </c>
      <c r="M82" s="431"/>
      <c r="N82" s="114"/>
      <c r="O82" s="114"/>
      <c r="P82" s="114"/>
      <c r="Q82" s="431"/>
    </row>
    <row r="83" spans="2:17" s="430" customFormat="1" ht="8.25" customHeight="1">
      <c r="B83" s="443" t="s">
        <v>204</v>
      </c>
      <c r="C83" s="447" t="s">
        <v>205</v>
      </c>
      <c r="D83" s="118">
        <v>135767</v>
      </c>
      <c r="E83" s="115">
        <v>135614</v>
      </c>
      <c r="F83" s="115">
        <v>153</v>
      </c>
      <c r="G83" s="115">
        <v>133902</v>
      </c>
      <c r="H83" s="115">
        <v>133318</v>
      </c>
      <c r="I83" s="115">
        <v>584</v>
      </c>
      <c r="J83" s="115">
        <v>185243</v>
      </c>
      <c r="K83" s="115">
        <v>140944</v>
      </c>
      <c r="L83" s="115">
        <v>44299</v>
      </c>
      <c r="M83" s="431"/>
      <c r="N83" s="114"/>
      <c r="O83" s="114"/>
      <c r="P83" s="114"/>
      <c r="Q83" s="431"/>
    </row>
    <row r="84" spans="2:17" s="430" customFormat="1" ht="8.25" customHeight="1">
      <c r="B84" s="443" t="s">
        <v>206</v>
      </c>
      <c r="C84" s="447" t="s">
        <v>207</v>
      </c>
      <c r="D84" s="118">
        <v>184079</v>
      </c>
      <c r="E84" s="115">
        <v>172821</v>
      </c>
      <c r="F84" s="115">
        <v>11258</v>
      </c>
      <c r="G84" s="115">
        <v>176805</v>
      </c>
      <c r="H84" s="115">
        <v>176805</v>
      </c>
      <c r="I84" s="115">
        <v>0</v>
      </c>
      <c r="J84" s="115">
        <v>245151</v>
      </c>
      <c r="K84" s="115">
        <v>170080</v>
      </c>
      <c r="L84" s="115">
        <v>75071</v>
      </c>
      <c r="M84" s="431"/>
      <c r="N84" s="114"/>
      <c r="O84" s="114"/>
      <c r="P84" s="114"/>
      <c r="Q84" s="431"/>
    </row>
    <row r="85" spans="2:17" s="430" customFormat="1" ht="8.25" customHeight="1">
      <c r="B85" s="443" t="s">
        <v>208</v>
      </c>
      <c r="C85" s="444" t="s">
        <v>209</v>
      </c>
      <c r="D85" s="118">
        <v>372205</v>
      </c>
      <c r="E85" s="115">
        <v>372156</v>
      </c>
      <c r="F85" s="115">
        <v>49</v>
      </c>
      <c r="G85" s="115">
        <v>438157</v>
      </c>
      <c r="H85" s="115">
        <v>372305</v>
      </c>
      <c r="I85" s="115">
        <v>65852</v>
      </c>
      <c r="J85" s="115">
        <v>1053261</v>
      </c>
      <c r="K85" s="115">
        <v>376840</v>
      </c>
      <c r="L85" s="115">
        <v>676421</v>
      </c>
      <c r="M85" s="431"/>
      <c r="N85" s="114"/>
      <c r="O85" s="114"/>
      <c r="P85" s="114"/>
      <c r="Q85" s="431"/>
    </row>
    <row r="86" spans="2:17" s="430" customFormat="1" ht="8.25" customHeight="1">
      <c r="B86" s="443" t="s">
        <v>210</v>
      </c>
      <c r="C86" s="444" t="s">
        <v>211</v>
      </c>
      <c r="D86" s="118">
        <v>254338</v>
      </c>
      <c r="E86" s="115">
        <v>241267</v>
      </c>
      <c r="F86" s="115">
        <v>13071</v>
      </c>
      <c r="G86" s="115">
        <v>253611</v>
      </c>
      <c r="H86" s="115">
        <v>243104</v>
      </c>
      <c r="I86" s="115">
        <v>10507</v>
      </c>
      <c r="J86" s="115">
        <v>511747</v>
      </c>
      <c r="K86" s="115">
        <v>242562</v>
      </c>
      <c r="L86" s="115">
        <v>269185</v>
      </c>
      <c r="M86" s="431"/>
      <c r="N86" s="114"/>
      <c r="O86" s="114"/>
      <c r="P86" s="114"/>
      <c r="Q86" s="431"/>
    </row>
    <row r="87" spans="2:17" s="430" customFormat="1" ht="8.25" customHeight="1">
      <c r="B87" s="443" t="s">
        <v>212</v>
      </c>
      <c r="C87" s="444" t="s">
        <v>213</v>
      </c>
      <c r="D87" s="118">
        <v>286113</v>
      </c>
      <c r="E87" s="115">
        <v>286113</v>
      </c>
      <c r="F87" s="115">
        <v>0</v>
      </c>
      <c r="G87" s="115">
        <v>287512</v>
      </c>
      <c r="H87" s="115">
        <v>287512</v>
      </c>
      <c r="I87" s="115">
        <v>0</v>
      </c>
      <c r="J87" s="115">
        <v>664710</v>
      </c>
      <c r="K87" s="115">
        <v>291225</v>
      </c>
      <c r="L87" s="115">
        <v>373485</v>
      </c>
      <c r="M87" s="431"/>
      <c r="N87" s="114"/>
      <c r="O87" s="114"/>
      <c r="P87" s="114"/>
      <c r="Q87" s="431"/>
    </row>
    <row r="88" spans="2:17" s="430" customFormat="1" ht="8.25" customHeight="1">
      <c r="B88" s="443" t="s">
        <v>214</v>
      </c>
      <c r="C88" s="449" t="s">
        <v>215</v>
      </c>
      <c r="D88" s="119">
        <v>223745</v>
      </c>
      <c r="E88" s="116">
        <v>200853</v>
      </c>
      <c r="F88" s="116">
        <v>22892</v>
      </c>
      <c r="G88" s="116">
        <v>197365</v>
      </c>
      <c r="H88" s="116">
        <v>196546</v>
      </c>
      <c r="I88" s="116">
        <v>819</v>
      </c>
      <c r="J88" s="116">
        <v>333451</v>
      </c>
      <c r="K88" s="116">
        <v>189656</v>
      </c>
      <c r="L88" s="116">
        <v>143795</v>
      </c>
      <c r="M88" s="431"/>
      <c r="N88" s="114"/>
      <c r="O88" s="114"/>
      <c r="P88" s="114"/>
      <c r="Q88" s="431"/>
    </row>
    <row r="89" spans="2:17">
      <c r="B89" s="636" t="s">
        <v>228</v>
      </c>
      <c r="C89" s="636"/>
      <c r="D89" s="623"/>
      <c r="E89" s="623"/>
      <c r="F89" s="623"/>
      <c r="G89" s="623"/>
      <c r="H89" s="429"/>
      <c r="I89" s="429"/>
      <c r="J89" s="429"/>
      <c r="K89" s="429"/>
      <c r="L89" s="429"/>
    </row>
  </sheetData>
  <mergeCells count="23">
    <mergeCell ref="C2:H2"/>
    <mergeCell ref="K3:L4"/>
    <mergeCell ref="B5:C6"/>
    <mergeCell ref="D5:F5"/>
    <mergeCell ref="G5:I5"/>
    <mergeCell ref="J5:L5"/>
    <mergeCell ref="B22:C23"/>
    <mergeCell ref="D22:F22"/>
    <mergeCell ref="G22:I22"/>
    <mergeCell ref="J22:L22"/>
    <mergeCell ref="B39:C40"/>
    <mergeCell ref="D39:F39"/>
    <mergeCell ref="G39:I39"/>
    <mergeCell ref="J39:L39"/>
    <mergeCell ref="B89:G89"/>
    <mergeCell ref="B56:C57"/>
    <mergeCell ref="D56:F56"/>
    <mergeCell ref="G56:I56"/>
    <mergeCell ref="J56:L56"/>
    <mergeCell ref="B73:C74"/>
    <mergeCell ref="D73:F73"/>
    <mergeCell ref="G73:I73"/>
    <mergeCell ref="J73:L73"/>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AD89"/>
  <sheetViews>
    <sheetView showGridLines="0" defaultGridColor="0" view="pageBreakPreview" topLeftCell="A55" colorId="22" zoomScale="110" zoomScaleNormal="100" zoomScaleSheetLayoutView="110" workbookViewId="0">
      <selection activeCell="B2" sqref="B2:L8"/>
    </sheetView>
  </sheetViews>
  <sheetFormatPr defaultColWidth="13.375" defaultRowHeight="13.5"/>
  <cols>
    <col min="1" max="1" width="13.375" style="469"/>
    <col min="2" max="2" width="2.625" style="469" customWidth="1"/>
    <col min="3" max="3" width="15.625" style="469" customWidth="1"/>
    <col min="4" max="12" width="8.375" style="469" customWidth="1"/>
    <col min="13" max="13" width="1.375" style="469" hidden="1" customWidth="1"/>
    <col min="14" max="14" width="2.625" style="469" customWidth="1"/>
    <col min="15" max="15" width="15.625" style="469" customWidth="1"/>
    <col min="16" max="24" width="8.375" style="469" customWidth="1"/>
    <col min="25" max="16384" width="13.375" style="469"/>
  </cols>
  <sheetData>
    <row r="2" spans="1:24" ht="21">
      <c r="A2" s="466"/>
      <c r="B2" s="467"/>
      <c r="C2" s="645" t="s">
        <v>233</v>
      </c>
      <c r="D2" s="645"/>
      <c r="E2" s="645"/>
      <c r="F2" s="645"/>
      <c r="G2" s="645"/>
      <c r="H2" s="645"/>
      <c r="I2" s="645"/>
      <c r="J2" s="645"/>
      <c r="K2" s="645"/>
      <c r="L2" s="468"/>
      <c r="N2" s="467"/>
      <c r="O2" s="645" t="s">
        <v>234</v>
      </c>
      <c r="P2" s="645"/>
      <c r="Q2" s="645"/>
      <c r="R2" s="645"/>
      <c r="S2" s="645"/>
      <c r="T2" s="645"/>
      <c r="U2" s="645"/>
      <c r="V2" s="645"/>
      <c r="W2" s="645"/>
      <c r="X2" s="468"/>
    </row>
    <row r="3" spans="1:24" ht="18.75">
      <c r="B3" s="467"/>
      <c r="C3" s="137" t="s">
        <v>239</v>
      </c>
      <c r="D3" s="470"/>
      <c r="E3" s="467"/>
      <c r="F3" s="470"/>
      <c r="G3" s="470"/>
      <c r="H3" s="467"/>
      <c r="I3" s="471"/>
      <c r="J3" s="470"/>
      <c r="K3" s="646" t="s">
        <v>235</v>
      </c>
      <c r="L3" s="646"/>
      <c r="N3" s="467"/>
      <c r="O3" s="137" t="s">
        <v>240</v>
      </c>
      <c r="P3" s="470"/>
      <c r="Q3" s="467"/>
      <c r="R3" s="470"/>
      <c r="S3" s="470"/>
      <c r="T3" s="467"/>
      <c r="U3" s="138"/>
      <c r="V3" s="470"/>
      <c r="W3" s="646" t="s">
        <v>235</v>
      </c>
      <c r="X3" s="646"/>
    </row>
    <row r="4" spans="1:24" ht="8.25" customHeight="1">
      <c r="B4" s="472"/>
      <c r="C4" s="473"/>
      <c r="D4" s="473"/>
      <c r="E4" s="473"/>
      <c r="F4" s="473"/>
      <c r="G4" s="473"/>
      <c r="H4" s="473"/>
      <c r="I4" s="473"/>
      <c r="J4" s="473"/>
      <c r="K4" s="646"/>
      <c r="L4" s="646"/>
      <c r="N4" s="472"/>
      <c r="O4" s="473"/>
      <c r="P4" s="473"/>
      <c r="Q4" s="473"/>
      <c r="R4" s="473"/>
      <c r="S4" s="473"/>
      <c r="T4" s="473"/>
      <c r="U4" s="473"/>
      <c r="V4" s="473"/>
      <c r="W4" s="646"/>
      <c r="X4" s="646"/>
    </row>
    <row r="5" spans="1:24" s="474" customFormat="1" ht="9.9499999999999993" customHeight="1">
      <c r="B5" s="643" t="s">
        <v>187</v>
      </c>
      <c r="C5" s="644"/>
      <c r="D5" s="647" t="s">
        <v>495</v>
      </c>
      <c r="E5" s="648"/>
      <c r="F5" s="648"/>
      <c r="G5" s="633" t="s">
        <v>496</v>
      </c>
      <c r="H5" s="634"/>
      <c r="I5" s="634"/>
      <c r="J5" s="639"/>
      <c r="K5" s="639"/>
      <c r="L5" s="639"/>
      <c r="N5" s="643" t="s">
        <v>187</v>
      </c>
      <c r="O5" s="644"/>
      <c r="P5" s="647" t="s">
        <v>495</v>
      </c>
      <c r="Q5" s="648"/>
      <c r="R5" s="648"/>
      <c r="S5" s="633" t="s">
        <v>496</v>
      </c>
      <c r="T5" s="634"/>
      <c r="U5" s="634"/>
      <c r="V5" s="639"/>
      <c r="W5" s="639"/>
      <c r="X5" s="639"/>
    </row>
    <row r="6" spans="1:24" s="475" customFormat="1" ht="18" customHeight="1">
      <c r="B6" s="641"/>
      <c r="C6" s="642"/>
      <c r="D6" s="476" t="s">
        <v>236</v>
      </c>
      <c r="E6" s="476" t="s">
        <v>497</v>
      </c>
      <c r="F6" s="476" t="s">
        <v>498</v>
      </c>
      <c r="G6" s="476" t="s">
        <v>236</v>
      </c>
      <c r="H6" s="476" t="s">
        <v>499</v>
      </c>
      <c r="I6" s="476" t="s">
        <v>498</v>
      </c>
      <c r="J6" s="477"/>
      <c r="K6" s="477"/>
      <c r="L6" s="477"/>
      <c r="N6" s="641"/>
      <c r="O6" s="642"/>
      <c r="P6" s="476" t="s">
        <v>236</v>
      </c>
      <c r="Q6" s="476" t="s">
        <v>497</v>
      </c>
      <c r="R6" s="476" t="s">
        <v>500</v>
      </c>
      <c r="S6" s="476" t="s">
        <v>236</v>
      </c>
      <c r="T6" s="476" t="s">
        <v>497</v>
      </c>
      <c r="U6" s="476" t="s">
        <v>498</v>
      </c>
      <c r="V6" s="477"/>
      <c r="W6" s="477"/>
      <c r="X6" s="477"/>
    </row>
    <row r="7" spans="1:24" s="474" customFormat="1" ht="8.25" customHeight="1">
      <c r="B7" s="478" t="s">
        <v>501</v>
      </c>
      <c r="C7" s="438" t="s">
        <v>191</v>
      </c>
      <c r="D7" s="479">
        <v>150.9</v>
      </c>
      <c r="E7" s="480">
        <v>140.80000000000001</v>
      </c>
      <c r="F7" s="481">
        <v>10.1</v>
      </c>
      <c r="G7" s="129">
        <v>149.80000000000001</v>
      </c>
      <c r="H7" s="129">
        <v>138.69999999999999</v>
      </c>
      <c r="I7" s="129">
        <v>11.1</v>
      </c>
      <c r="J7" s="130"/>
      <c r="K7" s="130"/>
      <c r="L7" s="130"/>
      <c r="N7" s="478" t="s">
        <v>501</v>
      </c>
      <c r="O7" s="438" t="s">
        <v>191</v>
      </c>
      <c r="P7" s="479">
        <v>157.4</v>
      </c>
      <c r="Q7" s="480">
        <v>144.6</v>
      </c>
      <c r="R7" s="481">
        <v>12.8</v>
      </c>
      <c r="S7" s="129">
        <v>152.9</v>
      </c>
      <c r="T7" s="129">
        <v>139.9</v>
      </c>
      <c r="U7" s="129">
        <v>13</v>
      </c>
      <c r="V7" s="130"/>
      <c r="W7" s="130"/>
      <c r="X7" s="130"/>
    </row>
    <row r="8" spans="1:24" s="474" customFormat="1" ht="8.25" customHeight="1">
      <c r="B8" s="482" t="s">
        <v>192</v>
      </c>
      <c r="C8" s="444" t="s">
        <v>139</v>
      </c>
      <c r="D8" s="483">
        <v>176.2</v>
      </c>
      <c r="E8" s="484">
        <v>163.30000000000001</v>
      </c>
      <c r="F8" s="485">
        <v>12.9</v>
      </c>
      <c r="G8" s="131">
        <v>178</v>
      </c>
      <c r="H8" s="131">
        <v>156.6</v>
      </c>
      <c r="I8" s="131">
        <v>21.4</v>
      </c>
      <c r="J8" s="130"/>
      <c r="K8" s="130"/>
      <c r="L8" s="130"/>
      <c r="N8" s="482" t="s">
        <v>192</v>
      </c>
      <c r="O8" s="444" t="s">
        <v>139</v>
      </c>
      <c r="P8" s="483">
        <v>174.4</v>
      </c>
      <c r="Q8" s="484">
        <v>163.4</v>
      </c>
      <c r="R8" s="485">
        <v>11</v>
      </c>
      <c r="S8" s="131">
        <v>168</v>
      </c>
      <c r="T8" s="131">
        <v>151.30000000000001</v>
      </c>
      <c r="U8" s="131">
        <v>16.7</v>
      </c>
      <c r="V8" s="130"/>
      <c r="W8" s="130"/>
      <c r="X8" s="130"/>
    </row>
    <row r="9" spans="1:24" s="474" customFormat="1" ht="8.25" customHeight="1">
      <c r="B9" s="486" t="s">
        <v>193</v>
      </c>
      <c r="C9" s="444" t="s">
        <v>140</v>
      </c>
      <c r="D9" s="483">
        <v>166.3</v>
      </c>
      <c r="E9" s="484">
        <v>150.69999999999999</v>
      </c>
      <c r="F9" s="485">
        <v>15.6</v>
      </c>
      <c r="G9" s="131">
        <v>164.2</v>
      </c>
      <c r="H9" s="131">
        <v>149</v>
      </c>
      <c r="I9" s="131">
        <v>15.2</v>
      </c>
      <c r="J9" s="132"/>
      <c r="K9" s="132"/>
      <c r="L9" s="132"/>
      <c r="N9" s="486" t="s">
        <v>193</v>
      </c>
      <c r="O9" s="444" t="s">
        <v>140</v>
      </c>
      <c r="P9" s="483">
        <v>166.5</v>
      </c>
      <c r="Q9" s="484">
        <v>150.5</v>
      </c>
      <c r="R9" s="485">
        <v>16</v>
      </c>
      <c r="S9" s="131">
        <v>166</v>
      </c>
      <c r="T9" s="131">
        <v>149.9</v>
      </c>
      <c r="U9" s="131">
        <v>16.100000000000001</v>
      </c>
      <c r="V9" s="130"/>
      <c r="W9" s="130"/>
      <c r="X9" s="130"/>
    </row>
    <row r="10" spans="1:24" s="474" customFormat="1" ht="8.25" customHeight="1">
      <c r="B10" s="482" t="s">
        <v>194</v>
      </c>
      <c r="C10" s="444" t="s">
        <v>195</v>
      </c>
      <c r="D10" s="487">
        <v>162.69999999999999</v>
      </c>
      <c r="E10" s="488">
        <v>147.6</v>
      </c>
      <c r="F10" s="488">
        <v>15.1</v>
      </c>
      <c r="G10" s="131">
        <v>165</v>
      </c>
      <c r="H10" s="131">
        <v>149</v>
      </c>
      <c r="I10" s="131">
        <v>16</v>
      </c>
      <c r="J10" s="130"/>
      <c r="K10" s="130"/>
      <c r="L10" s="130"/>
      <c r="N10" s="482" t="s">
        <v>194</v>
      </c>
      <c r="O10" s="444" t="s">
        <v>195</v>
      </c>
      <c r="P10" s="487">
        <v>162.30000000000001</v>
      </c>
      <c r="Q10" s="488">
        <v>142.1</v>
      </c>
      <c r="R10" s="488">
        <v>20.2</v>
      </c>
      <c r="S10" s="131">
        <v>162.69999999999999</v>
      </c>
      <c r="T10" s="131">
        <v>148.69999999999999</v>
      </c>
      <c r="U10" s="131">
        <v>14</v>
      </c>
      <c r="V10" s="130"/>
      <c r="W10" s="130"/>
      <c r="X10" s="130"/>
    </row>
    <row r="11" spans="1:24" s="474" customFormat="1" ht="8.25" customHeight="1">
      <c r="B11" s="482" t="s">
        <v>196</v>
      </c>
      <c r="C11" s="444" t="s">
        <v>197</v>
      </c>
      <c r="D11" s="483">
        <v>175.3</v>
      </c>
      <c r="E11" s="484">
        <v>158.19999999999999</v>
      </c>
      <c r="F11" s="485">
        <v>17.100000000000001</v>
      </c>
      <c r="G11" s="131">
        <v>168.5</v>
      </c>
      <c r="H11" s="131">
        <v>151.9</v>
      </c>
      <c r="I11" s="131">
        <v>16.600000000000001</v>
      </c>
      <c r="J11" s="130"/>
      <c r="K11" s="130"/>
      <c r="L11" s="130"/>
      <c r="N11" s="482" t="s">
        <v>196</v>
      </c>
      <c r="O11" s="444" t="s">
        <v>197</v>
      </c>
      <c r="P11" s="483">
        <v>171.5</v>
      </c>
      <c r="Q11" s="484">
        <v>151.19999999999999</v>
      </c>
      <c r="R11" s="485">
        <v>20.3</v>
      </c>
      <c r="S11" s="131">
        <v>162.69999999999999</v>
      </c>
      <c r="T11" s="131">
        <v>147.5</v>
      </c>
      <c r="U11" s="131">
        <v>15.2</v>
      </c>
      <c r="V11" s="130"/>
      <c r="W11" s="130"/>
      <c r="X11" s="130"/>
    </row>
    <row r="12" spans="1:24" s="474" customFormat="1" ht="8.25" customHeight="1">
      <c r="B12" s="482" t="s">
        <v>198</v>
      </c>
      <c r="C12" s="444" t="s">
        <v>199</v>
      </c>
      <c r="D12" s="483">
        <v>139</v>
      </c>
      <c r="E12" s="484">
        <v>132.19999999999999</v>
      </c>
      <c r="F12" s="485">
        <v>6.8</v>
      </c>
      <c r="G12" s="131">
        <v>143.80000000000001</v>
      </c>
      <c r="H12" s="131">
        <v>137.69999999999999</v>
      </c>
      <c r="I12" s="131">
        <v>6.1</v>
      </c>
      <c r="J12" s="130"/>
      <c r="K12" s="130"/>
      <c r="L12" s="130"/>
      <c r="N12" s="482" t="s">
        <v>198</v>
      </c>
      <c r="O12" s="444" t="s">
        <v>199</v>
      </c>
      <c r="P12" s="483">
        <v>152.6</v>
      </c>
      <c r="Q12" s="484">
        <v>142.19999999999999</v>
      </c>
      <c r="R12" s="485">
        <v>10.4</v>
      </c>
      <c r="S12" s="131">
        <v>142</v>
      </c>
      <c r="T12" s="131">
        <v>133.5</v>
      </c>
      <c r="U12" s="131">
        <v>8.5</v>
      </c>
      <c r="V12" s="130"/>
      <c r="W12" s="130"/>
      <c r="X12" s="130"/>
    </row>
    <row r="13" spans="1:24" s="474" customFormat="1" ht="8.25" customHeight="1">
      <c r="B13" s="482" t="s">
        <v>200</v>
      </c>
      <c r="C13" s="444" t="s">
        <v>201</v>
      </c>
      <c r="D13" s="483">
        <v>139.6</v>
      </c>
      <c r="E13" s="484">
        <v>133</v>
      </c>
      <c r="F13" s="485">
        <v>6.6</v>
      </c>
      <c r="G13" s="131">
        <v>148</v>
      </c>
      <c r="H13" s="131">
        <v>138.6</v>
      </c>
      <c r="I13" s="131">
        <v>9.4</v>
      </c>
      <c r="J13" s="130"/>
      <c r="K13" s="130"/>
      <c r="L13" s="130"/>
      <c r="N13" s="482" t="s">
        <v>200</v>
      </c>
      <c r="O13" s="444" t="s">
        <v>201</v>
      </c>
      <c r="P13" s="483">
        <v>154.19999999999999</v>
      </c>
      <c r="Q13" s="484">
        <v>139.6</v>
      </c>
      <c r="R13" s="485">
        <v>14.6</v>
      </c>
      <c r="S13" s="131">
        <v>147.1</v>
      </c>
      <c r="T13" s="131">
        <v>137.30000000000001</v>
      </c>
      <c r="U13" s="131">
        <v>9.8000000000000007</v>
      </c>
      <c r="V13" s="130"/>
      <c r="W13" s="130"/>
      <c r="X13" s="130"/>
    </row>
    <row r="14" spans="1:24" s="474" customFormat="1" ht="8.25" customHeight="1">
      <c r="B14" s="482" t="s">
        <v>202</v>
      </c>
      <c r="C14" s="446" t="s">
        <v>203</v>
      </c>
      <c r="D14" s="483">
        <v>156.9</v>
      </c>
      <c r="E14" s="484">
        <v>144.69999999999999</v>
      </c>
      <c r="F14" s="485">
        <v>12.2</v>
      </c>
      <c r="G14" s="131">
        <v>162.19999999999999</v>
      </c>
      <c r="H14" s="131">
        <v>146.80000000000001</v>
      </c>
      <c r="I14" s="131">
        <v>15.4</v>
      </c>
      <c r="J14" s="130"/>
      <c r="K14" s="130"/>
      <c r="L14" s="130"/>
      <c r="N14" s="482" t="s">
        <v>202</v>
      </c>
      <c r="O14" s="446" t="s">
        <v>203</v>
      </c>
      <c r="P14" s="483">
        <v>162.19999999999999</v>
      </c>
      <c r="Q14" s="484">
        <v>144.6</v>
      </c>
      <c r="R14" s="485">
        <v>17.600000000000001</v>
      </c>
      <c r="S14" s="131">
        <v>166.4</v>
      </c>
      <c r="T14" s="131">
        <v>146.1</v>
      </c>
      <c r="U14" s="131">
        <v>20.3</v>
      </c>
      <c r="V14" s="130"/>
      <c r="W14" s="130"/>
      <c r="X14" s="130"/>
    </row>
    <row r="15" spans="1:24" s="474" customFormat="1" ht="8.25" customHeight="1">
      <c r="B15" s="482" t="s">
        <v>204</v>
      </c>
      <c r="C15" s="447" t="s">
        <v>205</v>
      </c>
      <c r="D15" s="483">
        <v>119.7</v>
      </c>
      <c r="E15" s="484">
        <v>113</v>
      </c>
      <c r="F15" s="485">
        <v>6.7</v>
      </c>
      <c r="G15" s="131">
        <v>108.1</v>
      </c>
      <c r="H15" s="131">
        <v>102.6</v>
      </c>
      <c r="I15" s="131">
        <v>5.5</v>
      </c>
      <c r="J15" s="130"/>
      <c r="K15" s="130"/>
      <c r="L15" s="130"/>
      <c r="N15" s="482" t="s">
        <v>204</v>
      </c>
      <c r="O15" s="447" t="s">
        <v>205</v>
      </c>
      <c r="P15" s="483">
        <v>125.4</v>
      </c>
      <c r="Q15" s="484">
        <v>115.8</v>
      </c>
      <c r="R15" s="485">
        <v>9.6</v>
      </c>
      <c r="S15" s="131">
        <v>107.1</v>
      </c>
      <c r="T15" s="131">
        <v>101.9</v>
      </c>
      <c r="U15" s="131">
        <v>5.2</v>
      </c>
      <c r="V15" s="130"/>
      <c r="W15" s="130"/>
      <c r="X15" s="130"/>
    </row>
    <row r="16" spans="1:24" s="474" customFormat="1" ht="8.25" customHeight="1">
      <c r="B16" s="482" t="s">
        <v>206</v>
      </c>
      <c r="C16" s="447" t="s">
        <v>207</v>
      </c>
      <c r="D16" s="487">
        <v>119.7</v>
      </c>
      <c r="E16" s="488">
        <v>114.3</v>
      </c>
      <c r="F16" s="488">
        <v>5.4</v>
      </c>
      <c r="G16" s="131">
        <v>132.80000000000001</v>
      </c>
      <c r="H16" s="131">
        <v>126.2</v>
      </c>
      <c r="I16" s="131">
        <v>6.6</v>
      </c>
      <c r="J16" s="130"/>
      <c r="K16" s="130"/>
      <c r="L16" s="130"/>
      <c r="N16" s="482" t="s">
        <v>206</v>
      </c>
      <c r="O16" s="447" t="s">
        <v>207</v>
      </c>
      <c r="P16" s="487">
        <v>127.1</v>
      </c>
      <c r="Q16" s="488">
        <v>122.3</v>
      </c>
      <c r="R16" s="488">
        <v>4.8</v>
      </c>
      <c r="S16" s="131">
        <v>134.6</v>
      </c>
      <c r="T16" s="131">
        <v>129.1</v>
      </c>
      <c r="U16" s="131">
        <v>5.5</v>
      </c>
      <c r="V16" s="130"/>
      <c r="W16" s="130"/>
      <c r="X16" s="130"/>
    </row>
    <row r="17" spans="2:30" s="474" customFormat="1" ht="8.25" customHeight="1">
      <c r="B17" s="482" t="s">
        <v>208</v>
      </c>
      <c r="C17" s="444" t="s">
        <v>209</v>
      </c>
      <c r="D17" s="483">
        <v>164</v>
      </c>
      <c r="E17" s="484">
        <v>144</v>
      </c>
      <c r="F17" s="485">
        <v>20</v>
      </c>
      <c r="G17" s="131">
        <v>163.69999999999999</v>
      </c>
      <c r="H17" s="131">
        <v>140.30000000000001</v>
      </c>
      <c r="I17" s="131">
        <v>23.4</v>
      </c>
      <c r="J17" s="130"/>
      <c r="K17" s="130"/>
      <c r="L17" s="130"/>
      <c r="N17" s="482" t="s">
        <v>208</v>
      </c>
      <c r="O17" s="444" t="s">
        <v>209</v>
      </c>
      <c r="P17" s="483">
        <v>181.3</v>
      </c>
      <c r="Q17" s="484">
        <v>145</v>
      </c>
      <c r="R17" s="485">
        <v>36.299999999999997</v>
      </c>
      <c r="S17" s="131">
        <v>164.5</v>
      </c>
      <c r="T17" s="131">
        <v>133.5</v>
      </c>
      <c r="U17" s="131">
        <v>31</v>
      </c>
      <c r="V17" s="130"/>
      <c r="W17" s="130"/>
      <c r="X17" s="130"/>
    </row>
    <row r="18" spans="2:30" s="474" customFormat="1" ht="8.25" customHeight="1">
      <c r="B18" s="482" t="s">
        <v>210</v>
      </c>
      <c r="C18" s="444" t="s">
        <v>211</v>
      </c>
      <c r="D18" s="483">
        <v>144.19999999999999</v>
      </c>
      <c r="E18" s="484">
        <v>139.69999999999999</v>
      </c>
      <c r="F18" s="485">
        <v>4.5</v>
      </c>
      <c r="G18" s="131">
        <v>141.69999999999999</v>
      </c>
      <c r="H18" s="131">
        <v>134.6</v>
      </c>
      <c r="I18" s="131">
        <v>7.1</v>
      </c>
      <c r="J18" s="130"/>
      <c r="K18" s="130"/>
      <c r="L18" s="130"/>
      <c r="N18" s="482" t="s">
        <v>210</v>
      </c>
      <c r="O18" s="444" t="s">
        <v>211</v>
      </c>
      <c r="P18" s="483">
        <v>150.69999999999999</v>
      </c>
      <c r="Q18" s="484">
        <v>144.80000000000001</v>
      </c>
      <c r="R18" s="485">
        <v>5.9</v>
      </c>
      <c r="S18" s="131">
        <v>146.30000000000001</v>
      </c>
      <c r="T18" s="131">
        <v>137.30000000000001</v>
      </c>
      <c r="U18" s="131">
        <v>9</v>
      </c>
      <c r="V18" s="130"/>
      <c r="W18" s="130"/>
      <c r="X18" s="130"/>
    </row>
    <row r="19" spans="2:30" s="474" customFormat="1" ht="8.25" customHeight="1">
      <c r="B19" s="482" t="s">
        <v>212</v>
      </c>
      <c r="C19" s="444" t="s">
        <v>213</v>
      </c>
      <c r="D19" s="483">
        <v>154.30000000000001</v>
      </c>
      <c r="E19" s="484">
        <v>150.6</v>
      </c>
      <c r="F19" s="485">
        <v>3.7</v>
      </c>
      <c r="G19" s="131">
        <v>149.9</v>
      </c>
      <c r="H19" s="131">
        <v>144.4</v>
      </c>
      <c r="I19" s="131">
        <v>5.5</v>
      </c>
      <c r="J19" s="130"/>
      <c r="K19" s="130"/>
      <c r="L19" s="130"/>
      <c r="N19" s="482" t="s">
        <v>212</v>
      </c>
      <c r="O19" s="444" t="s">
        <v>213</v>
      </c>
      <c r="P19" s="483">
        <v>150</v>
      </c>
      <c r="Q19" s="484">
        <v>146</v>
      </c>
      <c r="R19" s="485">
        <v>4</v>
      </c>
      <c r="S19" s="131">
        <v>149.69999999999999</v>
      </c>
      <c r="T19" s="131">
        <v>143.1</v>
      </c>
      <c r="U19" s="131">
        <v>6.6</v>
      </c>
      <c r="V19" s="130"/>
      <c r="W19" s="130"/>
      <c r="X19" s="130"/>
    </row>
    <row r="20" spans="2:30" s="474" customFormat="1" ht="9" customHeight="1">
      <c r="B20" s="489" t="s">
        <v>214</v>
      </c>
      <c r="C20" s="449" t="s">
        <v>215</v>
      </c>
      <c r="D20" s="490">
        <v>153.4</v>
      </c>
      <c r="E20" s="491">
        <v>144.30000000000001</v>
      </c>
      <c r="F20" s="492">
        <v>9.1</v>
      </c>
      <c r="G20" s="133">
        <v>147.30000000000001</v>
      </c>
      <c r="H20" s="133">
        <v>136.80000000000001</v>
      </c>
      <c r="I20" s="133">
        <v>10.5</v>
      </c>
      <c r="J20" s="132"/>
      <c r="K20" s="132"/>
      <c r="L20" s="132"/>
      <c r="N20" s="493" t="s">
        <v>502</v>
      </c>
      <c r="O20" s="449" t="s">
        <v>215</v>
      </c>
      <c r="P20" s="494">
        <v>140.69999999999999</v>
      </c>
      <c r="Q20" s="495">
        <v>133.30000000000001</v>
      </c>
      <c r="R20" s="496">
        <v>7.4</v>
      </c>
      <c r="S20" s="133">
        <v>138.4</v>
      </c>
      <c r="T20" s="133">
        <v>126.3</v>
      </c>
      <c r="U20" s="133">
        <v>12.1</v>
      </c>
      <c r="V20" s="132"/>
      <c r="W20" s="132"/>
      <c r="X20" s="132"/>
    </row>
    <row r="21" spans="2:30" s="474" customFormat="1" ht="6.75" customHeight="1">
      <c r="B21" s="497"/>
      <c r="C21" s="497"/>
      <c r="D21" s="484"/>
      <c r="E21" s="484"/>
      <c r="F21" s="484"/>
      <c r="G21" s="498"/>
      <c r="H21" s="498"/>
      <c r="I21" s="498"/>
      <c r="J21" s="495"/>
      <c r="K21" s="495"/>
      <c r="L21" s="495"/>
      <c r="N21" s="497"/>
      <c r="O21" s="497"/>
      <c r="P21" s="484"/>
      <c r="Q21" s="484"/>
      <c r="R21" s="484"/>
      <c r="S21" s="484"/>
      <c r="T21" s="484"/>
      <c r="U21" s="484"/>
      <c r="V21" s="495"/>
      <c r="W21" s="495"/>
      <c r="X21" s="495"/>
    </row>
    <row r="22" spans="2:30" s="474" customFormat="1" ht="9.9499999999999993" customHeight="1">
      <c r="B22" s="643" t="s">
        <v>187</v>
      </c>
      <c r="C22" s="644"/>
      <c r="D22" s="628" t="s">
        <v>216</v>
      </c>
      <c r="E22" s="629"/>
      <c r="F22" s="630"/>
      <c r="G22" s="628" t="s">
        <v>217</v>
      </c>
      <c r="H22" s="629"/>
      <c r="I22" s="630"/>
      <c r="J22" s="628" t="s">
        <v>218</v>
      </c>
      <c r="K22" s="629"/>
      <c r="L22" s="629"/>
      <c r="N22" s="643" t="s">
        <v>187</v>
      </c>
      <c r="O22" s="644"/>
      <c r="P22" s="628" t="s">
        <v>216</v>
      </c>
      <c r="Q22" s="629"/>
      <c r="R22" s="630"/>
      <c r="S22" s="628" t="s">
        <v>217</v>
      </c>
      <c r="T22" s="629"/>
      <c r="U22" s="630"/>
      <c r="V22" s="628" t="s">
        <v>218</v>
      </c>
      <c r="W22" s="629"/>
      <c r="X22" s="629"/>
    </row>
    <row r="23" spans="2:30" s="475" customFormat="1" ht="18" customHeight="1">
      <c r="B23" s="641"/>
      <c r="C23" s="642"/>
      <c r="D23" s="476" t="s">
        <v>237</v>
      </c>
      <c r="E23" s="476" t="s">
        <v>499</v>
      </c>
      <c r="F23" s="476" t="s">
        <v>498</v>
      </c>
      <c r="G23" s="476" t="s">
        <v>237</v>
      </c>
      <c r="H23" s="476" t="s">
        <v>503</v>
      </c>
      <c r="I23" s="476" t="s">
        <v>504</v>
      </c>
      <c r="J23" s="499" t="s">
        <v>236</v>
      </c>
      <c r="K23" s="476" t="s">
        <v>503</v>
      </c>
      <c r="L23" s="476" t="s">
        <v>498</v>
      </c>
      <c r="N23" s="641"/>
      <c r="O23" s="642"/>
      <c r="P23" s="476" t="s">
        <v>237</v>
      </c>
      <c r="Q23" s="476" t="s">
        <v>497</v>
      </c>
      <c r="R23" s="476" t="s">
        <v>505</v>
      </c>
      <c r="S23" s="476" t="s">
        <v>237</v>
      </c>
      <c r="T23" s="476" t="s">
        <v>506</v>
      </c>
      <c r="U23" s="476" t="s">
        <v>498</v>
      </c>
      <c r="V23" s="499" t="s">
        <v>236</v>
      </c>
      <c r="W23" s="476" t="s">
        <v>503</v>
      </c>
      <c r="X23" s="476" t="s">
        <v>505</v>
      </c>
    </row>
    <row r="24" spans="2:30" s="474" customFormat="1" ht="8.25" customHeight="1">
      <c r="B24" s="478" t="s">
        <v>501</v>
      </c>
      <c r="C24" s="438" t="s">
        <v>191</v>
      </c>
      <c r="D24" s="134">
        <v>141</v>
      </c>
      <c r="E24" s="129">
        <v>129.9</v>
      </c>
      <c r="F24" s="129">
        <v>11.1</v>
      </c>
      <c r="G24" s="129">
        <v>147.19999999999999</v>
      </c>
      <c r="H24" s="129">
        <v>136</v>
      </c>
      <c r="I24" s="129">
        <v>11.2</v>
      </c>
      <c r="J24" s="129">
        <v>148.80000000000001</v>
      </c>
      <c r="K24" s="129">
        <v>137.5</v>
      </c>
      <c r="L24" s="129">
        <v>11.3</v>
      </c>
      <c r="N24" s="478" t="s">
        <v>238</v>
      </c>
      <c r="O24" s="438" t="s">
        <v>191</v>
      </c>
      <c r="P24" s="134">
        <v>145.6</v>
      </c>
      <c r="Q24" s="129">
        <v>132</v>
      </c>
      <c r="R24" s="129">
        <v>13.6</v>
      </c>
      <c r="S24" s="129">
        <v>151.1</v>
      </c>
      <c r="T24" s="129">
        <v>137.6</v>
      </c>
      <c r="U24" s="129">
        <v>13.5</v>
      </c>
      <c r="V24" s="129">
        <v>151.4</v>
      </c>
      <c r="W24" s="129">
        <v>138.30000000000001</v>
      </c>
      <c r="X24" s="129">
        <v>13.1</v>
      </c>
      <c r="Y24" s="132"/>
      <c r="Z24" s="132"/>
      <c r="AA24" s="132"/>
      <c r="AB24" s="132"/>
      <c r="AC24" s="132"/>
      <c r="AD24" s="500"/>
    </row>
    <row r="25" spans="2:30" s="474" customFormat="1" ht="8.25" customHeight="1">
      <c r="B25" s="482" t="s">
        <v>192</v>
      </c>
      <c r="C25" s="444" t="s">
        <v>139</v>
      </c>
      <c r="D25" s="135">
        <v>168.2</v>
      </c>
      <c r="E25" s="131">
        <v>145.6</v>
      </c>
      <c r="F25" s="131">
        <v>22.6</v>
      </c>
      <c r="G25" s="131">
        <v>174</v>
      </c>
      <c r="H25" s="131">
        <v>148.5</v>
      </c>
      <c r="I25" s="131">
        <v>25.5</v>
      </c>
      <c r="J25" s="131">
        <v>189.4</v>
      </c>
      <c r="K25" s="131">
        <v>161.9</v>
      </c>
      <c r="L25" s="131">
        <v>27.5</v>
      </c>
      <c r="N25" s="482" t="s">
        <v>192</v>
      </c>
      <c r="O25" s="444" t="s">
        <v>139</v>
      </c>
      <c r="P25" s="135">
        <v>165.8</v>
      </c>
      <c r="Q25" s="131">
        <v>149.4</v>
      </c>
      <c r="R25" s="131">
        <v>16.399999999999999</v>
      </c>
      <c r="S25" s="131">
        <v>162.19999999999999</v>
      </c>
      <c r="T25" s="131">
        <v>145.19999999999999</v>
      </c>
      <c r="U25" s="131">
        <v>17</v>
      </c>
      <c r="V25" s="131">
        <v>182.4</v>
      </c>
      <c r="W25" s="131">
        <v>163.4</v>
      </c>
      <c r="X25" s="131">
        <v>19</v>
      </c>
      <c r="Y25" s="132"/>
      <c r="Z25" s="132"/>
      <c r="AA25" s="132"/>
      <c r="AB25" s="132"/>
      <c r="AC25" s="132"/>
      <c r="AD25" s="500"/>
    </row>
    <row r="26" spans="2:30" s="474" customFormat="1" ht="8.25" customHeight="1">
      <c r="B26" s="486" t="s">
        <v>193</v>
      </c>
      <c r="C26" s="444" t="s">
        <v>140</v>
      </c>
      <c r="D26" s="135">
        <v>147.30000000000001</v>
      </c>
      <c r="E26" s="131">
        <v>133</v>
      </c>
      <c r="F26" s="131">
        <v>14.3</v>
      </c>
      <c r="G26" s="131">
        <v>163.4</v>
      </c>
      <c r="H26" s="131">
        <v>147.9</v>
      </c>
      <c r="I26" s="131">
        <v>15.5</v>
      </c>
      <c r="J26" s="131">
        <v>161.69999999999999</v>
      </c>
      <c r="K26" s="131">
        <v>145.9</v>
      </c>
      <c r="L26" s="131">
        <v>15.8</v>
      </c>
      <c r="N26" s="486" t="s">
        <v>193</v>
      </c>
      <c r="O26" s="444" t="s">
        <v>140</v>
      </c>
      <c r="P26" s="135">
        <v>149.4</v>
      </c>
      <c r="Q26" s="131">
        <v>134.19999999999999</v>
      </c>
      <c r="R26" s="131">
        <v>15.2</v>
      </c>
      <c r="S26" s="131">
        <v>164.8</v>
      </c>
      <c r="T26" s="131">
        <v>148.5</v>
      </c>
      <c r="U26" s="131">
        <v>16.3</v>
      </c>
      <c r="V26" s="131">
        <v>163.4</v>
      </c>
      <c r="W26" s="131">
        <v>147</v>
      </c>
      <c r="X26" s="131">
        <v>16.399999999999999</v>
      </c>
      <c r="Y26" s="132"/>
      <c r="Z26" s="132"/>
      <c r="AA26" s="132"/>
      <c r="AB26" s="132"/>
      <c r="AC26" s="132"/>
      <c r="AD26" s="500"/>
    </row>
    <row r="27" spans="2:30" s="474" customFormat="1" ht="8.25" customHeight="1">
      <c r="B27" s="482" t="s">
        <v>194</v>
      </c>
      <c r="C27" s="444" t="s">
        <v>195</v>
      </c>
      <c r="D27" s="135">
        <v>155.80000000000001</v>
      </c>
      <c r="E27" s="131">
        <v>134.4</v>
      </c>
      <c r="F27" s="131">
        <v>21.4</v>
      </c>
      <c r="G27" s="131">
        <v>159.19999999999999</v>
      </c>
      <c r="H27" s="131">
        <v>139.19999999999999</v>
      </c>
      <c r="I27" s="131">
        <v>20</v>
      </c>
      <c r="J27" s="131">
        <v>166.5</v>
      </c>
      <c r="K27" s="131">
        <v>153.1</v>
      </c>
      <c r="L27" s="131">
        <v>13.4</v>
      </c>
      <c r="N27" s="482" t="s">
        <v>194</v>
      </c>
      <c r="O27" s="444" t="s">
        <v>195</v>
      </c>
      <c r="P27" s="135">
        <v>154.19999999999999</v>
      </c>
      <c r="Q27" s="131">
        <v>132.1</v>
      </c>
      <c r="R27" s="131">
        <v>22.1</v>
      </c>
      <c r="S27" s="131">
        <v>157.19999999999999</v>
      </c>
      <c r="T27" s="131">
        <v>134.80000000000001</v>
      </c>
      <c r="U27" s="131">
        <v>22.4</v>
      </c>
      <c r="V27" s="131">
        <v>164.8</v>
      </c>
      <c r="W27" s="131">
        <v>152.1</v>
      </c>
      <c r="X27" s="131">
        <v>12.7</v>
      </c>
      <c r="Y27" s="132"/>
      <c r="Z27" s="132"/>
      <c r="AA27" s="132"/>
      <c r="AB27" s="132"/>
      <c r="AC27" s="132"/>
      <c r="AD27" s="500"/>
    </row>
    <row r="28" spans="2:30" s="474" customFormat="1" ht="8.25" customHeight="1">
      <c r="B28" s="482" t="s">
        <v>196</v>
      </c>
      <c r="C28" s="444" t="s">
        <v>197</v>
      </c>
      <c r="D28" s="135">
        <v>160.80000000000001</v>
      </c>
      <c r="E28" s="131">
        <v>141.6</v>
      </c>
      <c r="F28" s="131">
        <v>19.2</v>
      </c>
      <c r="G28" s="131">
        <v>162.30000000000001</v>
      </c>
      <c r="H28" s="131">
        <v>146.69999999999999</v>
      </c>
      <c r="I28" s="131">
        <v>15.6</v>
      </c>
      <c r="J28" s="131">
        <v>162.69999999999999</v>
      </c>
      <c r="K28" s="131">
        <v>147.9</v>
      </c>
      <c r="L28" s="131">
        <v>14.8</v>
      </c>
      <c r="N28" s="482" t="s">
        <v>196</v>
      </c>
      <c r="O28" s="444" t="s">
        <v>197</v>
      </c>
      <c r="P28" s="135">
        <v>162.9</v>
      </c>
      <c r="Q28" s="131">
        <v>142.1</v>
      </c>
      <c r="R28" s="131">
        <v>20.8</v>
      </c>
      <c r="S28" s="131">
        <v>154.30000000000001</v>
      </c>
      <c r="T28" s="131">
        <v>141.5</v>
      </c>
      <c r="U28" s="131">
        <v>12.8</v>
      </c>
      <c r="V28" s="131">
        <v>158.69999999999999</v>
      </c>
      <c r="W28" s="131">
        <v>144.9</v>
      </c>
      <c r="X28" s="131">
        <v>13.8</v>
      </c>
      <c r="Y28" s="132"/>
      <c r="Z28" s="132"/>
      <c r="AA28" s="132"/>
      <c r="AB28" s="132"/>
      <c r="AC28" s="132"/>
      <c r="AD28" s="500"/>
    </row>
    <row r="29" spans="2:30" s="474" customFormat="1" ht="8.25" customHeight="1">
      <c r="B29" s="482" t="s">
        <v>198</v>
      </c>
      <c r="C29" s="444" t="s">
        <v>199</v>
      </c>
      <c r="D29" s="135">
        <v>138.4</v>
      </c>
      <c r="E29" s="131">
        <v>132.5</v>
      </c>
      <c r="F29" s="131">
        <v>5.9</v>
      </c>
      <c r="G29" s="131">
        <v>144.6</v>
      </c>
      <c r="H29" s="131">
        <v>138.30000000000001</v>
      </c>
      <c r="I29" s="131">
        <v>6.3</v>
      </c>
      <c r="J29" s="131">
        <v>142.4</v>
      </c>
      <c r="K29" s="131">
        <v>135.5</v>
      </c>
      <c r="L29" s="131">
        <v>6.9</v>
      </c>
      <c r="N29" s="482" t="s">
        <v>198</v>
      </c>
      <c r="O29" s="444" t="s">
        <v>199</v>
      </c>
      <c r="P29" s="135">
        <v>139.6</v>
      </c>
      <c r="Q29" s="131">
        <v>130.30000000000001</v>
      </c>
      <c r="R29" s="131">
        <v>9.3000000000000007</v>
      </c>
      <c r="S29" s="131">
        <v>139.9</v>
      </c>
      <c r="T29" s="131">
        <v>130.4</v>
      </c>
      <c r="U29" s="131">
        <v>9.5</v>
      </c>
      <c r="V29" s="131">
        <v>133.1</v>
      </c>
      <c r="W29" s="131">
        <v>124.3</v>
      </c>
      <c r="X29" s="131">
        <v>8.8000000000000007</v>
      </c>
      <c r="Y29" s="132"/>
      <c r="Z29" s="132"/>
      <c r="AA29" s="132"/>
      <c r="AB29" s="132"/>
      <c r="AC29" s="132"/>
      <c r="AD29" s="500"/>
    </row>
    <row r="30" spans="2:30" s="474" customFormat="1" ht="8.25" customHeight="1">
      <c r="B30" s="482" t="s">
        <v>200</v>
      </c>
      <c r="C30" s="444" t="s">
        <v>201</v>
      </c>
      <c r="D30" s="135">
        <v>142.9</v>
      </c>
      <c r="E30" s="131">
        <v>135.19999999999999</v>
      </c>
      <c r="F30" s="131">
        <v>7.7</v>
      </c>
      <c r="G30" s="131">
        <v>134.30000000000001</v>
      </c>
      <c r="H30" s="131">
        <v>127.2</v>
      </c>
      <c r="I30" s="131">
        <v>7.1</v>
      </c>
      <c r="J30" s="131">
        <v>140.80000000000001</v>
      </c>
      <c r="K30" s="131">
        <v>132.80000000000001</v>
      </c>
      <c r="L30" s="131">
        <v>8</v>
      </c>
      <c r="N30" s="482" t="s">
        <v>200</v>
      </c>
      <c r="O30" s="444" t="s">
        <v>201</v>
      </c>
      <c r="P30" s="135">
        <v>146.1</v>
      </c>
      <c r="Q30" s="131">
        <v>137.19999999999999</v>
      </c>
      <c r="R30" s="131">
        <v>8.9</v>
      </c>
      <c r="S30" s="131">
        <v>136.69999999999999</v>
      </c>
      <c r="T30" s="131">
        <v>128.69999999999999</v>
      </c>
      <c r="U30" s="131">
        <v>8</v>
      </c>
      <c r="V30" s="131">
        <v>143.69999999999999</v>
      </c>
      <c r="W30" s="131">
        <v>134.69999999999999</v>
      </c>
      <c r="X30" s="131">
        <v>9</v>
      </c>
      <c r="Y30" s="132"/>
      <c r="Z30" s="132"/>
      <c r="AA30" s="132"/>
      <c r="AB30" s="132"/>
      <c r="AC30" s="132"/>
      <c r="AD30" s="500"/>
    </row>
    <row r="31" spans="2:30" s="474" customFormat="1" ht="8.25" customHeight="1">
      <c r="B31" s="482" t="s">
        <v>202</v>
      </c>
      <c r="C31" s="446" t="s">
        <v>203</v>
      </c>
      <c r="D31" s="135">
        <v>136.19999999999999</v>
      </c>
      <c r="E31" s="131">
        <v>126.4</v>
      </c>
      <c r="F31" s="131">
        <v>9.8000000000000007</v>
      </c>
      <c r="G31" s="131">
        <v>161.80000000000001</v>
      </c>
      <c r="H31" s="131">
        <v>147.19999999999999</v>
      </c>
      <c r="I31" s="131">
        <v>14.6</v>
      </c>
      <c r="J31" s="131">
        <v>167.7</v>
      </c>
      <c r="K31" s="131">
        <v>149.69999999999999</v>
      </c>
      <c r="L31" s="131">
        <v>18</v>
      </c>
      <c r="N31" s="482" t="s">
        <v>202</v>
      </c>
      <c r="O31" s="446" t="s">
        <v>203</v>
      </c>
      <c r="P31" s="135">
        <v>142.6</v>
      </c>
      <c r="Q31" s="131">
        <v>126.7</v>
      </c>
      <c r="R31" s="131">
        <v>15.9</v>
      </c>
      <c r="S31" s="131">
        <v>166.9</v>
      </c>
      <c r="T31" s="131">
        <v>145.1</v>
      </c>
      <c r="U31" s="131">
        <v>21.8</v>
      </c>
      <c r="V31" s="131">
        <v>180</v>
      </c>
      <c r="W31" s="131">
        <v>153.1</v>
      </c>
      <c r="X31" s="131">
        <v>26.9</v>
      </c>
      <c r="Y31" s="132"/>
      <c r="Z31" s="132"/>
      <c r="AA31" s="132"/>
      <c r="AB31" s="132"/>
      <c r="AC31" s="132"/>
      <c r="AD31" s="500"/>
    </row>
    <row r="32" spans="2:30" s="474" customFormat="1" ht="8.25" customHeight="1">
      <c r="B32" s="482" t="s">
        <v>204</v>
      </c>
      <c r="C32" s="447" t="s">
        <v>205</v>
      </c>
      <c r="D32" s="135">
        <v>105.1</v>
      </c>
      <c r="E32" s="131">
        <v>98.5</v>
      </c>
      <c r="F32" s="131">
        <v>6.6</v>
      </c>
      <c r="G32" s="131">
        <v>100.4</v>
      </c>
      <c r="H32" s="131">
        <v>95.8</v>
      </c>
      <c r="I32" s="131">
        <v>4.5999999999999996</v>
      </c>
      <c r="J32" s="131">
        <v>110.2</v>
      </c>
      <c r="K32" s="131">
        <v>104.1</v>
      </c>
      <c r="L32" s="131">
        <v>6.1</v>
      </c>
      <c r="N32" s="482" t="s">
        <v>204</v>
      </c>
      <c r="O32" s="447" t="s">
        <v>205</v>
      </c>
      <c r="P32" s="135">
        <v>107.9</v>
      </c>
      <c r="Q32" s="131">
        <v>100.8</v>
      </c>
      <c r="R32" s="131">
        <v>7.1</v>
      </c>
      <c r="S32" s="131">
        <v>101.5</v>
      </c>
      <c r="T32" s="131">
        <v>97</v>
      </c>
      <c r="U32" s="131">
        <v>4.5</v>
      </c>
      <c r="V32" s="131">
        <v>110.5</v>
      </c>
      <c r="W32" s="131">
        <v>105.5</v>
      </c>
      <c r="X32" s="131">
        <v>5</v>
      </c>
      <c r="Y32" s="132"/>
      <c r="Z32" s="132"/>
      <c r="AA32" s="132"/>
      <c r="AB32" s="132"/>
      <c r="AC32" s="132"/>
      <c r="AD32" s="500"/>
    </row>
    <row r="33" spans="2:30" s="474" customFormat="1" ht="8.25" customHeight="1">
      <c r="B33" s="482" t="s">
        <v>206</v>
      </c>
      <c r="C33" s="447" t="s">
        <v>207</v>
      </c>
      <c r="D33" s="135">
        <v>124</v>
      </c>
      <c r="E33" s="131">
        <v>118</v>
      </c>
      <c r="F33" s="131">
        <v>6</v>
      </c>
      <c r="G33" s="131">
        <v>125.9</v>
      </c>
      <c r="H33" s="131">
        <v>120</v>
      </c>
      <c r="I33" s="131">
        <v>5.9</v>
      </c>
      <c r="J33" s="131">
        <v>136.5</v>
      </c>
      <c r="K33" s="131">
        <v>131.4</v>
      </c>
      <c r="L33" s="131">
        <v>5.0999999999999996</v>
      </c>
      <c r="N33" s="482" t="s">
        <v>206</v>
      </c>
      <c r="O33" s="447" t="s">
        <v>207</v>
      </c>
      <c r="P33" s="135">
        <v>126.8</v>
      </c>
      <c r="Q33" s="131">
        <v>120.1</v>
      </c>
      <c r="R33" s="131">
        <v>6.7</v>
      </c>
      <c r="S33" s="131">
        <v>129.5</v>
      </c>
      <c r="T33" s="131">
        <v>124.1</v>
      </c>
      <c r="U33" s="131">
        <v>5.4</v>
      </c>
      <c r="V33" s="131">
        <v>132.69999999999999</v>
      </c>
      <c r="W33" s="131">
        <v>127.9</v>
      </c>
      <c r="X33" s="131">
        <v>4.8</v>
      </c>
      <c r="Y33" s="132"/>
      <c r="Z33" s="132"/>
      <c r="AA33" s="132"/>
      <c r="AB33" s="132"/>
      <c r="AC33" s="132"/>
      <c r="AD33" s="500"/>
    </row>
    <row r="34" spans="2:30" s="474" customFormat="1" ht="8.25" customHeight="1">
      <c r="B34" s="482" t="s">
        <v>208</v>
      </c>
      <c r="C34" s="444" t="s">
        <v>209</v>
      </c>
      <c r="D34" s="135">
        <v>148.69999999999999</v>
      </c>
      <c r="E34" s="131">
        <v>126.1</v>
      </c>
      <c r="F34" s="131">
        <v>22.6</v>
      </c>
      <c r="G34" s="131">
        <v>157</v>
      </c>
      <c r="H34" s="131">
        <v>135.5</v>
      </c>
      <c r="I34" s="131">
        <v>21.5</v>
      </c>
      <c r="J34" s="131">
        <v>163.4</v>
      </c>
      <c r="K34" s="131">
        <v>144.9</v>
      </c>
      <c r="L34" s="131">
        <v>18.5</v>
      </c>
      <c r="N34" s="482" t="s">
        <v>208</v>
      </c>
      <c r="O34" s="444" t="s">
        <v>209</v>
      </c>
      <c r="P34" s="135">
        <v>155.69999999999999</v>
      </c>
      <c r="Q34" s="131">
        <v>124.5</v>
      </c>
      <c r="R34" s="131">
        <v>31.2</v>
      </c>
      <c r="S34" s="131">
        <v>162.6</v>
      </c>
      <c r="T34" s="131">
        <v>130.1</v>
      </c>
      <c r="U34" s="131">
        <v>32.5</v>
      </c>
      <c r="V34" s="131">
        <v>168.9</v>
      </c>
      <c r="W34" s="131">
        <v>141.5</v>
      </c>
      <c r="X34" s="131">
        <v>27.4</v>
      </c>
      <c r="Y34" s="132"/>
      <c r="Z34" s="132"/>
      <c r="AA34" s="132"/>
      <c r="AB34" s="132"/>
      <c r="AC34" s="132"/>
      <c r="AD34" s="500"/>
    </row>
    <row r="35" spans="2:30" s="474" customFormat="1" ht="8.25" customHeight="1">
      <c r="B35" s="482" t="s">
        <v>210</v>
      </c>
      <c r="C35" s="444" t="s">
        <v>211</v>
      </c>
      <c r="D35" s="135">
        <v>137</v>
      </c>
      <c r="E35" s="131">
        <v>129.5</v>
      </c>
      <c r="F35" s="131">
        <v>7.5</v>
      </c>
      <c r="G35" s="131">
        <v>140.9</v>
      </c>
      <c r="H35" s="131">
        <v>133.30000000000001</v>
      </c>
      <c r="I35" s="131">
        <v>7.6</v>
      </c>
      <c r="J35" s="131">
        <v>138.19999999999999</v>
      </c>
      <c r="K35" s="131">
        <v>131.19999999999999</v>
      </c>
      <c r="L35" s="131">
        <v>7</v>
      </c>
      <c r="N35" s="482" t="s">
        <v>210</v>
      </c>
      <c r="O35" s="444" t="s">
        <v>211</v>
      </c>
      <c r="P35" s="135">
        <v>145.19999999999999</v>
      </c>
      <c r="Q35" s="131">
        <v>135.1</v>
      </c>
      <c r="R35" s="131">
        <v>10.1</v>
      </c>
      <c r="S35" s="131">
        <v>148.30000000000001</v>
      </c>
      <c r="T35" s="131">
        <v>138.19999999999999</v>
      </c>
      <c r="U35" s="131">
        <v>10.1</v>
      </c>
      <c r="V35" s="131">
        <v>144.30000000000001</v>
      </c>
      <c r="W35" s="131">
        <v>134.9</v>
      </c>
      <c r="X35" s="131">
        <v>9.4</v>
      </c>
      <c r="Y35" s="132"/>
      <c r="Z35" s="132"/>
      <c r="AA35" s="132"/>
      <c r="AB35" s="132"/>
      <c r="AC35" s="132"/>
      <c r="AD35" s="500"/>
    </row>
    <row r="36" spans="2:30" s="474" customFormat="1" ht="8.25" customHeight="1">
      <c r="B36" s="482" t="s">
        <v>212</v>
      </c>
      <c r="C36" s="444" t="s">
        <v>213</v>
      </c>
      <c r="D36" s="135">
        <v>145.19999999999999</v>
      </c>
      <c r="E36" s="131">
        <v>142.19999999999999</v>
      </c>
      <c r="F36" s="131">
        <v>3</v>
      </c>
      <c r="G36" s="131">
        <v>142.6</v>
      </c>
      <c r="H36" s="131">
        <v>134.80000000000001</v>
      </c>
      <c r="I36" s="131">
        <v>7.8</v>
      </c>
      <c r="J36" s="131">
        <v>159.4</v>
      </c>
      <c r="K36" s="131">
        <v>153.1</v>
      </c>
      <c r="L36" s="131">
        <v>6.3</v>
      </c>
      <c r="N36" s="482" t="s">
        <v>212</v>
      </c>
      <c r="O36" s="444" t="s">
        <v>213</v>
      </c>
      <c r="P36" s="135">
        <v>134.9</v>
      </c>
      <c r="Q36" s="131">
        <v>130.5</v>
      </c>
      <c r="R36" s="131">
        <v>4.4000000000000004</v>
      </c>
      <c r="S36" s="131">
        <v>142.4</v>
      </c>
      <c r="T36" s="131">
        <v>131.19999999999999</v>
      </c>
      <c r="U36" s="131">
        <v>11.2</v>
      </c>
      <c r="V36" s="131">
        <v>157.30000000000001</v>
      </c>
      <c r="W36" s="131">
        <v>150.19999999999999</v>
      </c>
      <c r="X36" s="131">
        <v>7.1</v>
      </c>
      <c r="Y36" s="132"/>
      <c r="Z36" s="132"/>
      <c r="AA36" s="132"/>
      <c r="AB36" s="132"/>
      <c r="AC36" s="132"/>
      <c r="AD36" s="500"/>
    </row>
    <row r="37" spans="2:30" s="474" customFormat="1" ht="8.25" customHeight="1">
      <c r="B37" s="482" t="s">
        <v>214</v>
      </c>
      <c r="C37" s="449" t="s">
        <v>215</v>
      </c>
      <c r="D37" s="136">
        <v>141.4</v>
      </c>
      <c r="E37" s="133">
        <v>129.9</v>
      </c>
      <c r="F37" s="133">
        <v>11.5</v>
      </c>
      <c r="G37" s="133">
        <v>145.9</v>
      </c>
      <c r="H37" s="133">
        <v>136.19999999999999</v>
      </c>
      <c r="I37" s="133">
        <v>9.6999999999999993</v>
      </c>
      <c r="J37" s="133">
        <v>147.9</v>
      </c>
      <c r="K37" s="133">
        <v>136</v>
      </c>
      <c r="L37" s="133">
        <v>11.9</v>
      </c>
      <c r="N37" s="482" t="s">
        <v>214</v>
      </c>
      <c r="O37" s="449" t="s">
        <v>215</v>
      </c>
      <c r="P37" s="136">
        <v>130.80000000000001</v>
      </c>
      <c r="Q37" s="133">
        <v>118.8</v>
      </c>
      <c r="R37" s="133">
        <v>12</v>
      </c>
      <c r="S37" s="133">
        <v>132.30000000000001</v>
      </c>
      <c r="T37" s="133">
        <v>121.8</v>
      </c>
      <c r="U37" s="133">
        <v>10.5</v>
      </c>
      <c r="V37" s="133">
        <v>138.80000000000001</v>
      </c>
      <c r="W37" s="133">
        <v>126</v>
      </c>
      <c r="X37" s="133">
        <v>12.8</v>
      </c>
      <c r="Y37" s="132"/>
      <c r="Z37" s="132"/>
      <c r="AA37" s="132"/>
      <c r="AB37" s="132"/>
      <c r="AC37" s="132"/>
      <c r="AD37" s="500"/>
    </row>
    <row r="38" spans="2:30" s="500" customFormat="1" ht="6.95" customHeight="1">
      <c r="B38" s="501"/>
      <c r="C38" s="501"/>
      <c r="D38" s="502"/>
      <c r="E38" s="502"/>
      <c r="F38" s="502"/>
      <c r="G38" s="502"/>
      <c r="H38" s="502"/>
      <c r="I38" s="502"/>
      <c r="J38" s="502"/>
      <c r="K38" s="502"/>
      <c r="L38" s="502"/>
      <c r="N38" s="501"/>
      <c r="O38" s="501"/>
      <c r="P38" s="502"/>
      <c r="Q38" s="502"/>
      <c r="R38" s="502"/>
      <c r="S38" s="502"/>
      <c r="T38" s="502"/>
      <c r="U38" s="502"/>
      <c r="V38" s="502"/>
      <c r="W38" s="502"/>
      <c r="X38" s="502"/>
    </row>
    <row r="39" spans="2:30" s="474" customFormat="1" ht="9.9499999999999993" customHeight="1">
      <c r="B39" s="639" t="s">
        <v>187</v>
      </c>
      <c r="C39" s="640"/>
      <c r="D39" s="628" t="s">
        <v>219</v>
      </c>
      <c r="E39" s="629"/>
      <c r="F39" s="630"/>
      <c r="G39" s="628" t="s">
        <v>220</v>
      </c>
      <c r="H39" s="629"/>
      <c r="I39" s="630"/>
      <c r="J39" s="628" t="s">
        <v>221</v>
      </c>
      <c r="K39" s="629"/>
      <c r="L39" s="629"/>
      <c r="N39" s="639" t="s">
        <v>187</v>
      </c>
      <c r="O39" s="640"/>
      <c r="P39" s="628" t="s">
        <v>219</v>
      </c>
      <c r="Q39" s="629"/>
      <c r="R39" s="630"/>
      <c r="S39" s="628" t="s">
        <v>220</v>
      </c>
      <c r="T39" s="629"/>
      <c r="U39" s="630"/>
      <c r="V39" s="628" t="s">
        <v>221</v>
      </c>
      <c r="W39" s="629"/>
      <c r="X39" s="629"/>
      <c r="Z39" s="500"/>
      <c r="AA39" s="500"/>
      <c r="AB39" s="500"/>
      <c r="AC39" s="500"/>
      <c r="AD39" s="500"/>
    </row>
    <row r="40" spans="2:30" s="475" customFormat="1" ht="18" customHeight="1">
      <c r="B40" s="641"/>
      <c r="C40" s="642"/>
      <c r="D40" s="476" t="s">
        <v>237</v>
      </c>
      <c r="E40" s="476" t="s">
        <v>497</v>
      </c>
      <c r="F40" s="476" t="s">
        <v>505</v>
      </c>
      <c r="G40" s="476" t="s">
        <v>237</v>
      </c>
      <c r="H40" s="476" t="s">
        <v>506</v>
      </c>
      <c r="I40" s="476" t="s">
        <v>498</v>
      </c>
      <c r="J40" s="499" t="s">
        <v>236</v>
      </c>
      <c r="K40" s="476" t="s">
        <v>503</v>
      </c>
      <c r="L40" s="476" t="s">
        <v>505</v>
      </c>
      <c r="N40" s="641"/>
      <c r="O40" s="642"/>
      <c r="P40" s="476" t="s">
        <v>237</v>
      </c>
      <c r="Q40" s="476" t="s">
        <v>503</v>
      </c>
      <c r="R40" s="476" t="s">
        <v>505</v>
      </c>
      <c r="S40" s="476" t="s">
        <v>237</v>
      </c>
      <c r="T40" s="476" t="s">
        <v>503</v>
      </c>
      <c r="U40" s="476" t="s">
        <v>505</v>
      </c>
      <c r="V40" s="499" t="s">
        <v>236</v>
      </c>
      <c r="W40" s="476" t="s">
        <v>503</v>
      </c>
      <c r="X40" s="476" t="s">
        <v>498</v>
      </c>
      <c r="Z40" s="503"/>
      <c r="AA40" s="503"/>
      <c r="AB40" s="503"/>
      <c r="AC40" s="503"/>
      <c r="AD40" s="503"/>
    </row>
    <row r="41" spans="2:30" s="474" customFormat="1" ht="8.25" customHeight="1">
      <c r="B41" s="478" t="s">
        <v>488</v>
      </c>
      <c r="C41" s="438" t="s">
        <v>191</v>
      </c>
      <c r="D41" s="134">
        <v>153.19999999999999</v>
      </c>
      <c r="E41" s="129">
        <v>141.80000000000001</v>
      </c>
      <c r="F41" s="129">
        <v>11.4</v>
      </c>
      <c r="G41" s="129">
        <v>146.69999999999999</v>
      </c>
      <c r="H41" s="129">
        <v>136.4</v>
      </c>
      <c r="I41" s="129">
        <v>10.3</v>
      </c>
      <c r="J41" s="129">
        <v>157.9</v>
      </c>
      <c r="K41" s="129">
        <v>147</v>
      </c>
      <c r="L41" s="129">
        <v>10.9</v>
      </c>
      <c r="N41" s="478" t="s">
        <v>238</v>
      </c>
      <c r="O41" s="438" t="s">
        <v>191</v>
      </c>
      <c r="P41" s="134">
        <v>156.5</v>
      </c>
      <c r="Q41" s="129">
        <v>143.1</v>
      </c>
      <c r="R41" s="129">
        <v>13.4</v>
      </c>
      <c r="S41" s="129">
        <v>151.30000000000001</v>
      </c>
      <c r="T41" s="129">
        <v>138.5</v>
      </c>
      <c r="U41" s="129">
        <v>12.8</v>
      </c>
      <c r="V41" s="129">
        <v>158.9</v>
      </c>
      <c r="W41" s="129">
        <v>146.1</v>
      </c>
      <c r="X41" s="129">
        <v>12.8</v>
      </c>
      <c r="Y41" s="132"/>
      <c r="Z41" s="132"/>
      <c r="AA41" s="132"/>
    </row>
    <row r="42" spans="2:30" s="474" customFormat="1" ht="8.25" customHeight="1">
      <c r="B42" s="482" t="s">
        <v>192</v>
      </c>
      <c r="C42" s="444" t="s">
        <v>139</v>
      </c>
      <c r="D42" s="135">
        <v>183.3</v>
      </c>
      <c r="E42" s="131">
        <v>162</v>
      </c>
      <c r="F42" s="131">
        <v>21.3</v>
      </c>
      <c r="G42" s="131">
        <v>166.2</v>
      </c>
      <c r="H42" s="131">
        <v>149.5</v>
      </c>
      <c r="I42" s="131">
        <v>16.7</v>
      </c>
      <c r="J42" s="131">
        <v>180.9</v>
      </c>
      <c r="K42" s="131">
        <v>162</v>
      </c>
      <c r="L42" s="131">
        <v>18.899999999999999</v>
      </c>
      <c r="N42" s="482" t="s">
        <v>192</v>
      </c>
      <c r="O42" s="444" t="s">
        <v>139</v>
      </c>
      <c r="P42" s="135">
        <v>166.6</v>
      </c>
      <c r="Q42" s="131">
        <v>151</v>
      </c>
      <c r="R42" s="131">
        <v>15.6</v>
      </c>
      <c r="S42" s="131">
        <v>162.5</v>
      </c>
      <c r="T42" s="131">
        <v>147.19999999999999</v>
      </c>
      <c r="U42" s="131">
        <v>15.3</v>
      </c>
      <c r="V42" s="131">
        <v>165.7</v>
      </c>
      <c r="W42" s="131">
        <v>152</v>
      </c>
      <c r="X42" s="131">
        <v>13.7</v>
      </c>
      <c r="Y42" s="132"/>
      <c r="Z42" s="132"/>
      <c r="AA42" s="132"/>
    </row>
    <row r="43" spans="2:30" s="474" customFormat="1" ht="8.25" customHeight="1">
      <c r="B43" s="486" t="s">
        <v>193</v>
      </c>
      <c r="C43" s="444" t="s">
        <v>140</v>
      </c>
      <c r="D43" s="135">
        <v>171.5</v>
      </c>
      <c r="E43" s="131">
        <v>155.30000000000001</v>
      </c>
      <c r="F43" s="131">
        <v>16.2</v>
      </c>
      <c r="G43" s="131">
        <v>157.80000000000001</v>
      </c>
      <c r="H43" s="131">
        <v>143.19999999999999</v>
      </c>
      <c r="I43" s="131">
        <v>14.6</v>
      </c>
      <c r="J43" s="131">
        <v>170.9</v>
      </c>
      <c r="K43" s="131">
        <v>155.19999999999999</v>
      </c>
      <c r="L43" s="131">
        <v>15.7</v>
      </c>
      <c r="N43" s="486" t="s">
        <v>193</v>
      </c>
      <c r="O43" s="444" t="s">
        <v>140</v>
      </c>
      <c r="P43" s="135">
        <v>172.5</v>
      </c>
      <c r="Q43" s="131">
        <v>155.69999999999999</v>
      </c>
      <c r="R43" s="131">
        <v>16.8</v>
      </c>
      <c r="S43" s="131">
        <v>159.4</v>
      </c>
      <c r="T43" s="131">
        <v>144.4</v>
      </c>
      <c r="U43" s="131">
        <v>15</v>
      </c>
      <c r="V43" s="131">
        <v>171.2</v>
      </c>
      <c r="W43" s="131">
        <v>155.30000000000001</v>
      </c>
      <c r="X43" s="131">
        <v>15.9</v>
      </c>
      <c r="Y43" s="132"/>
      <c r="Z43" s="132"/>
      <c r="AA43" s="132"/>
    </row>
    <row r="44" spans="2:30" s="474" customFormat="1" ht="8.25" customHeight="1">
      <c r="B44" s="482" t="s">
        <v>194</v>
      </c>
      <c r="C44" s="444" t="s">
        <v>195</v>
      </c>
      <c r="D44" s="135">
        <v>163.5</v>
      </c>
      <c r="E44" s="131">
        <v>149.6</v>
      </c>
      <c r="F44" s="131">
        <v>13.9</v>
      </c>
      <c r="G44" s="131">
        <v>160.30000000000001</v>
      </c>
      <c r="H44" s="131">
        <v>148.69999999999999</v>
      </c>
      <c r="I44" s="131">
        <v>11.6</v>
      </c>
      <c r="J44" s="131">
        <v>170.6</v>
      </c>
      <c r="K44" s="131">
        <v>158.6</v>
      </c>
      <c r="L44" s="131">
        <v>12</v>
      </c>
      <c r="N44" s="482" t="s">
        <v>194</v>
      </c>
      <c r="O44" s="444" t="s">
        <v>195</v>
      </c>
      <c r="P44" s="135">
        <v>160.19999999999999</v>
      </c>
      <c r="Q44" s="131">
        <v>147.9</v>
      </c>
      <c r="R44" s="131">
        <v>12.3</v>
      </c>
      <c r="S44" s="131">
        <v>161.1</v>
      </c>
      <c r="T44" s="131">
        <v>150.19999999999999</v>
      </c>
      <c r="U44" s="131">
        <v>10.9</v>
      </c>
      <c r="V44" s="131">
        <v>168.9</v>
      </c>
      <c r="W44" s="131">
        <v>158.4</v>
      </c>
      <c r="X44" s="131">
        <v>10.5</v>
      </c>
      <c r="Y44" s="132"/>
      <c r="Z44" s="132"/>
      <c r="AA44" s="132"/>
    </row>
    <row r="45" spans="2:30" s="474" customFormat="1" ht="8.25" customHeight="1">
      <c r="B45" s="482" t="s">
        <v>196</v>
      </c>
      <c r="C45" s="444" t="s">
        <v>197</v>
      </c>
      <c r="D45" s="135">
        <v>173.2</v>
      </c>
      <c r="E45" s="131">
        <v>155.9</v>
      </c>
      <c r="F45" s="131">
        <v>17.3</v>
      </c>
      <c r="G45" s="131">
        <v>155.69999999999999</v>
      </c>
      <c r="H45" s="131">
        <v>140.19999999999999</v>
      </c>
      <c r="I45" s="131">
        <v>15.5</v>
      </c>
      <c r="J45" s="131">
        <v>180.8</v>
      </c>
      <c r="K45" s="131">
        <v>165.4</v>
      </c>
      <c r="L45" s="131">
        <v>15.4</v>
      </c>
      <c r="N45" s="482" t="s">
        <v>196</v>
      </c>
      <c r="O45" s="444" t="s">
        <v>197</v>
      </c>
      <c r="P45" s="135">
        <v>162.6</v>
      </c>
      <c r="Q45" s="131">
        <v>148</v>
      </c>
      <c r="R45" s="131">
        <v>14.6</v>
      </c>
      <c r="S45" s="131">
        <v>157.9</v>
      </c>
      <c r="T45" s="131">
        <v>142.5</v>
      </c>
      <c r="U45" s="131">
        <v>15.4</v>
      </c>
      <c r="V45" s="131">
        <v>164.4</v>
      </c>
      <c r="W45" s="131">
        <v>151.69999999999999</v>
      </c>
      <c r="X45" s="131">
        <v>12.7</v>
      </c>
      <c r="Y45" s="132"/>
      <c r="Z45" s="132"/>
      <c r="AA45" s="132"/>
    </row>
    <row r="46" spans="2:30" s="474" customFormat="1" ht="8.25" customHeight="1">
      <c r="B46" s="482" t="s">
        <v>198</v>
      </c>
      <c r="C46" s="444" t="s">
        <v>199</v>
      </c>
      <c r="D46" s="135">
        <v>145.19999999999999</v>
      </c>
      <c r="E46" s="131">
        <v>139.1</v>
      </c>
      <c r="F46" s="131">
        <v>6.1</v>
      </c>
      <c r="G46" s="131">
        <v>140</v>
      </c>
      <c r="H46" s="131">
        <v>134.9</v>
      </c>
      <c r="I46" s="131">
        <v>5.0999999999999996</v>
      </c>
      <c r="J46" s="131">
        <v>155.5</v>
      </c>
      <c r="K46" s="131">
        <v>149.9</v>
      </c>
      <c r="L46" s="131">
        <v>5.6</v>
      </c>
      <c r="N46" s="482" t="s">
        <v>198</v>
      </c>
      <c r="O46" s="444" t="s">
        <v>199</v>
      </c>
      <c r="P46" s="135">
        <v>143.19999999999999</v>
      </c>
      <c r="Q46" s="131">
        <v>135</v>
      </c>
      <c r="R46" s="131">
        <v>8.1999999999999993</v>
      </c>
      <c r="S46" s="131">
        <v>136.30000000000001</v>
      </c>
      <c r="T46" s="131">
        <v>129</v>
      </c>
      <c r="U46" s="131">
        <v>7.3</v>
      </c>
      <c r="V46" s="131">
        <v>145.30000000000001</v>
      </c>
      <c r="W46" s="131">
        <v>137.6</v>
      </c>
      <c r="X46" s="131">
        <v>7.7</v>
      </c>
      <c r="Y46" s="132"/>
      <c r="Z46" s="132"/>
      <c r="AA46" s="132"/>
    </row>
    <row r="47" spans="2:30" s="474" customFormat="1" ht="8.25" customHeight="1">
      <c r="B47" s="482" t="s">
        <v>200</v>
      </c>
      <c r="C47" s="444" t="s">
        <v>201</v>
      </c>
      <c r="D47" s="135">
        <v>147.1</v>
      </c>
      <c r="E47" s="131">
        <v>137.5</v>
      </c>
      <c r="F47" s="131">
        <v>9.6</v>
      </c>
      <c r="G47" s="131">
        <v>150.9</v>
      </c>
      <c r="H47" s="131">
        <v>140.4</v>
      </c>
      <c r="I47" s="131">
        <v>10.5</v>
      </c>
      <c r="J47" s="131">
        <v>150</v>
      </c>
      <c r="K47" s="131">
        <v>140.1</v>
      </c>
      <c r="L47" s="131">
        <v>9.9</v>
      </c>
      <c r="N47" s="482" t="s">
        <v>200</v>
      </c>
      <c r="O47" s="444" t="s">
        <v>201</v>
      </c>
      <c r="P47" s="135">
        <v>151</v>
      </c>
      <c r="Q47" s="131">
        <v>140</v>
      </c>
      <c r="R47" s="131">
        <v>11</v>
      </c>
      <c r="S47" s="131">
        <v>152.30000000000001</v>
      </c>
      <c r="T47" s="131">
        <v>140.9</v>
      </c>
      <c r="U47" s="131">
        <v>11.4</v>
      </c>
      <c r="V47" s="131">
        <v>154.69999999999999</v>
      </c>
      <c r="W47" s="131">
        <v>143.9</v>
      </c>
      <c r="X47" s="131">
        <v>10.8</v>
      </c>
      <c r="Y47" s="132"/>
      <c r="Z47" s="132"/>
      <c r="AA47" s="132"/>
    </row>
    <row r="48" spans="2:30" s="474" customFormat="1" ht="8.25" customHeight="1">
      <c r="B48" s="482" t="s">
        <v>202</v>
      </c>
      <c r="C48" s="446" t="s">
        <v>203</v>
      </c>
      <c r="D48" s="135">
        <v>154.9</v>
      </c>
      <c r="E48" s="131">
        <v>145.80000000000001</v>
      </c>
      <c r="F48" s="131">
        <v>9.1</v>
      </c>
      <c r="G48" s="131">
        <v>147.69999999999999</v>
      </c>
      <c r="H48" s="131">
        <v>137.9</v>
      </c>
      <c r="I48" s="131">
        <v>9.8000000000000007</v>
      </c>
      <c r="J48" s="131">
        <v>167.4</v>
      </c>
      <c r="K48" s="131">
        <v>155.4</v>
      </c>
      <c r="L48" s="131">
        <v>12</v>
      </c>
      <c r="N48" s="482" t="s">
        <v>202</v>
      </c>
      <c r="O48" s="446" t="s">
        <v>203</v>
      </c>
      <c r="P48" s="135">
        <v>158</v>
      </c>
      <c r="Q48" s="131">
        <v>144.9</v>
      </c>
      <c r="R48" s="131">
        <v>13.1</v>
      </c>
      <c r="S48" s="131">
        <v>162.30000000000001</v>
      </c>
      <c r="T48" s="131">
        <v>147.9</v>
      </c>
      <c r="U48" s="131">
        <v>14.4</v>
      </c>
      <c r="V48" s="131">
        <v>174.4</v>
      </c>
      <c r="W48" s="131">
        <v>158.69999999999999</v>
      </c>
      <c r="X48" s="131">
        <v>15.7</v>
      </c>
      <c r="Y48" s="132"/>
      <c r="Z48" s="132"/>
      <c r="AA48" s="132"/>
    </row>
    <row r="49" spans="2:27" s="474" customFormat="1" ht="8.25" customHeight="1">
      <c r="B49" s="482" t="s">
        <v>204</v>
      </c>
      <c r="C49" s="447" t="s">
        <v>205</v>
      </c>
      <c r="D49" s="135">
        <v>114.6</v>
      </c>
      <c r="E49" s="131">
        <v>108.9</v>
      </c>
      <c r="F49" s="131">
        <v>5.7</v>
      </c>
      <c r="G49" s="131">
        <v>115.7</v>
      </c>
      <c r="H49" s="131">
        <v>110.1</v>
      </c>
      <c r="I49" s="131">
        <v>5.6</v>
      </c>
      <c r="J49" s="131">
        <v>111.6</v>
      </c>
      <c r="K49" s="131">
        <v>106.1</v>
      </c>
      <c r="L49" s="131">
        <v>5.5</v>
      </c>
      <c r="N49" s="482" t="s">
        <v>204</v>
      </c>
      <c r="O49" s="447" t="s">
        <v>205</v>
      </c>
      <c r="P49" s="135">
        <v>115.8</v>
      </c>
      <c r="Q49" s="131">
        <v>110.6</v>
      </c>
      <c r="R49" s="131">
        <v>5.2</v>
      </c>
      <c r="S49" s="131">
        <v>106.2</v>
      </c>
      <c r="T49" s="131">
        <v>101.3</v>
      </c>
      <c r="U49" s="131">
        <v>4.9000000000000004</v>
      </c>
      <c r="V49" s="131">
        <v>100.3</v>
      </c>
      <c r="W49" s="131">
        <v>95.8</v>
      </c>
      <c r="X49" s="131">
        <v>4.5</v>
      </c>
      <c r="Y49" s="132"/>
      <c r="Z49" s="132"/>
      <c r="AA49" s="132"/>
    </row>
    <row r="50" spans="2:27" s="474" customFormat="1" ht="8.25" customHeight="1">
      <c r="B50" s="482" t="s">
        <v>206</v>
      </c>
      <c r="C50" s="447" t="s">
        <v>207</v>
      </c>
      <c r="D50" s="135">
        <v>136.80000000000001</v>
      </c>
      <c r="E50" s="131">
        <v>130.1</v>
      </c>
      <c r="F50" s="131">
        <v>6.7</v>
      </c>
      <c r="G50" s="131">
        <v>128.69999999999999</v>
      </c>
      <c r="H50" s="131">
        <v>123</v>
      </c>
      <c r="I50" s="131">
        <v>5.7</v>
      </c>
      <c r="J50" s="131">
        <v>153.9</v>
      </c>
      <c r="K50" s="131">
        <v>145.69999999999999</v>
      </c>
      <c r="L50" s="131">
        <v>8.1999999999999993</v>
      </c>
      <c r="N50" s="482" t="s">
        <v>206</v>
      </c>
      <c r="O50" s="447" t="s">
        <v>207</v>
      </c>
      <c r="P50" s="135">
        <v>139.30000000000001</v>
      </c>
      <c r="Q50" s="131">
        <v>133.1</v>
      </c>
      <c r="R50" s="131">
        <v>6.2</v>
      </c>
      <c r="S50" s="131">
        <v>142.6</v>
      </c>
      <c r="T50" s="131">
        <v>136.1</v>
      </c>
      <c r="U50" s="131">
        <v>6.5</v>
      </c>
      <c r="V50" s="131">
        <v>142.80000000000001</v>
      </c>
      <c r="W50" s="131">
        <v>137.9</v>
      </c>
      <c r="X50" s="131">
        <v>4.9000000000000004</v>
      </c>
      <c r="Y50" s="132"/>
      <c r="Z50" s="132"/>
      <c r="AA50" s="132"/>
    </row>
    <row r="51" spans="2:27" s="474" customFormat="1" ht="8.25" customHeight="1">
      <c r="B51" s="482" t="s">
        <v>208</v>
      </c>
      <c r="C51" s="444" t="s">
        <v>209</v>
      </c>
      <c r="D51" s="135">
        <v>170.2</v>
      </c>
      <c r="E51" s="131">
        <v>146.80000000000001</v>
      </c>
      <c r="F51" s="131">
        <v>23.4</v>
      </c>
      <c r="G51" s="131">
        <v>170.6</v>
      </c>
      <c r="H51" s="131">
        <v>147.6</v>
      </c>
      <c r="I51" s="131">
        <v>23</v>
      </c>
      <c r="J51" s="131">
        <v>176.7</v>
      </c>
      <c r="K51" s="131">
        <v>152.19999999999999</v>
      </c>
      <c r="L51" s="131">
        <v>24.5</v>
      </c>
      <c r="N51" s="482" t="s">
        <v>208</v>
      </c>
      <c r="O51" s="444" t="s">
        <v>209</v>
      </c>
      <c r="P51" s="135">
        <v>178.4</v>
      </c>
      <c r="Q51" s="131">
        <v>142.30000000000001</v>
      </c>
      <c r="R51" s="131">
        <v>36.1</v>
      </c>
      <c r="S51" s="131">
        <v>179.5</v>
      </c>
      <c r="T51" s="131">
        <v>143.9</v>
      </c>
      <c r="U51" s="131">
        <v>35.6</v>
      </c>
      <c r="V51" s="131">
        <v>181.9</v>
      </c>
      <c r="W51" s="131">
        <v>145.1</v>
      </c>
      <c r="X51" s="131">
        <v>36.799999999999997</v>
      </c>
      <c r="Y51" s="132"/>
      <c r="Z51" s="132"/>
      <c r="AA51" s="132"/>
    </row>
    <row r="52" spans="2:27" s="474" customFormat="1" ht="8.25" customHeight="1">
      <c r="B52" s="482" t="s">
        <v>210</v>
      </c>
      <c r="C52" s="444" t="s">
        <v>211</v>
      </c>
      <c r="D52" s="135">
        <v>141.80000000000001</v>
      </c>
      <c r="E52" s="131">
        <v>134.30000000000001</v>
      </c>
      <c r="F52" s="131">
        <v>7.5</v>
      </c>
      <c r="G52" s="131">
        <v>139.4</v>
      </c>
      <c r="H52" s="131">
        <v>132.30000000000001</v>
      </c>
      <c r="I52" s="131">
        <v>7.1</v>
      </c>
      <c r="J52" s="131">
        <v>148.6</v>
      </c>
      <c r="K52" s="131">
        <v>141.69999999999999</v>
      </c>
      <c r="L52" s="131">
        <v>6.9</v>
      </c>
      <c r="N52" s="482" t="s">
        <v>210</v>
      </c>
      <c r="O52" s="444" t="s">
        <v>211</v>
      </c>
      <c r="P52" s="135">
        <v>148.4</v>
      </c>
      <c r="Q52" s="131">
        <v>138.80000000000001</v>
      </c>
      <c r="R52" s="131">
        <v>9.6</v>
      </c>
      <c r="S52" s="131">
        <v>147.6</v>
      </c>
      <c r="T52" s="131">
        <v>138.1</v>
      </c>
      <c r="U52" s="131">
        <v>9.5</v>
      </c>
      <c r="V52" s="131">
        <v>155.1</v>
      </c>
      <c r="W52" s="131">
        <v>145.9</v>
      </c>
      <c r="X52" s="131">
        <v>9.1999999999999993</v>
      </c>
      <c r="Y52" s="132"/>
      <c r="Z52" s="132"/>
      <c r="AA52" s="132"/>
    </row>
    <row r="53" spans="2:27" s="474" customFormat="1" ht="8.25" customHeight="1">
      <c r="B53" s="482" t="s">
        <v>212</v>
      </c>
      <c r="C53" s="444" t="s">
        <v>213</v>
      </c>
      <c r="D53" s="135">
        <v>146.4</v>
      </c>
      <c r="E53" s="131">
        <v>143.1</v>
      </c>
      <c r="F53" s="131">
        <v>3.3</v>
      </c>
      <c r="G53" s="131">
        <v>153.4</v>
      </c>
      <c r="H53" s="131">
        <v>149</v>
      </c>
      <c r="I53" s="131">
        <v>4.4000000000000004</v>
      </c>
      <c r="J53" s="131">
        <v>153.5</v>
      </c>
      <c r="K53" s="131">
        <v>148.69999999999999</v>
      </c>
      <c r="L53" s="131">
        <v>4.8</v>
      </c>
      <c r="N53" s="482" t="s">
        <v>212</v>
      </c>
      <c r="O53" s="444" t="s">
        <v>213</v>
      </c>
      <c r="P53" s="135">
        <v>151.5</v>
      </c>
      <c r="Q53" s="131">
        <v>145.9</v>
      </c>
      <c r="R53" s="131">
        <v>5.6</v>
      </c>
      <c r="S53" s="131">
        <v>152.1</v>
      </c>
      <c r="T53" s="131">
        <v>144.69999999999999</v>
      </c>
      <c r="U53" s="131">
        <v>7.4</v>
      </c>
      <c r="V53" s="131">
        <v>152.30000000000001</v>
      </c>
      <c r="W53" s="131">
        <v>146.69999999999999</v>
      </c>
      <c r="X53" s="131">
        <v>5.6</v>
      </c>
      <c r="Y53" s="132"/>
      <c r="Z53" s="132"/>
      <c r="AA53" s="132"/>
    </row>
    <row r="54" spans="2:27" s="474" customFormat="1" ht="8.25" customHeight="1">
      <c r="B54" s="482" t="s">
        <v>214</v>
      </c>
      <c r="C54" s="449" t="s">
        <v>215</v>
      </c>
      <c r="D54" s="136">
        <v>155.19999999999999</v>
      </c>
      <c r="E54" s="133">
        <v>141.69999999999999</v>
      </c>
      <c r="F54" s="133">
        <v>13.5</v>
      </c>
      <c r="G54" s="133">
        <v>145</v>
      </c>
      <c r="H54" s="133">
        <v>133.80000000000001</v>
      </c>
      <c r="I54" s="133">
        <v>11.2</v>
      </c>
      <c r="J54" s="133">
        <v>154.19999999999999</v>
      </c>
      <c r="K54" s="133">
        <v>143.1</v>
      </c>
      <c r="L54" s="133">
        <v>11.1</v>
      </c>
      <c r="N54" s="482" t="s">
        <v>214</v>
      </c>
      <c r="O54" s="449" t="s">
        <v>215</v>
      </c>
      <c r="P54" s="136">
        <v>140</v>
      </c>
      <c r="Q54" s="133">
        <v>127.4</v>
      </c>
      <c r="R54" s="133">
        <v>12.6</v>
      </c>
      <c r="S54" s="133">
        <v>138.6</v>
      </c>
      <c r="T54" s="133">
        <v>126.4</v>
      </c>
      <c r="U54" s="133">
        <v>12.2</v>
      </c>
      <c r="V54" s="133">
        <v>142.1</v>
      </c>
      <c r="W54" s="133">
        <v>130.69999999999999</v>
      </c>
      <c r="X54" s="133">
        <v>11.4</v>
      </c>
      <c r="Y54" s="132"/>
      <c r="Z54" s="132"/>
      <c r="AA54" s="132"/>
    </row>
    <row r="55" spans="2:27" s="500" customFormat="1" ht="6.95" customHeight="1">
      <c r="B55" s="501"/>
      <c r="C55" s="501"/>
      <c r="D55" s="502"/>
      <c r="E55" s="502"/>
      <c r="F55" s="502"/>
      <c r="G55" s="502"/>
      <c r="H55" s="502"/>
      <c r="I55" s="502"/>
      <c r="J55" s="502"/>
      <c r="K55" s="502"/>
      <c r="L55" s="502"/>
      <c r="N55" s="501"/>
      <c r="O55" s="501"/>
      <c r="P55" s="502"/>
      <c r="Q55" s="502"/>
      <c r="R55" s="502"/>
      <c r="S55" s="502"/>
      <c r="T55" s="502"/>
      <c r="U55" s="502"/>
      <c r="V55" s="502"/>
      <c r="W55" s="502"/>
      <c r="X55" s="502"/>
    </row>
    <row r="56" spans="2:27" s="474" customFormat="1" ht="9.9499999999999993" customHeight="1">
      <c r="B56" s="639" t="s">
        <v>187</v>
      </c>
      <c r="C56" s="640"/>
      <c r="D56" s="628" t="s">
        <v>222</v>
      </c>
      <c r="E56" s="629"/>
      <c r="F56" s="630"/>
      <c r="G56" s="628" t="s">
        <v>223</v>
      </c>
      <c r="H56" s="629"/>
      <c r="I56" s="630"/>
      <c r="J56" s="628" t="s">
        <v>224</v>
      </c>
      <c r="K56" s="629"/>
      <c r="L56" s="629"/>
      <c r="N56" s="639" t="s">
        <v>187</v>
      </c>
      <c r="O56" s="640"/>
      <c r="P56" s="628" t="s">
        <v>222</v>
      </c>
      <c r="Q56" s="629"/>
      <c r="R56" s="630"/>
      <c r="S56" s="628" t="s">
        <v>223</v>
      </c>
      <c r="T56" s="629"/>
      <c r="U56" s="630"/>
      <c r="V56" s="628" t="s">
        <v>224</v>
      </c>
      <c r="W56" s="629"/>
      <c r="X56" s="629"/>
    </row>
    <row r="57" spans="2:27" s="475" customFormat="1" ht="18" customHeight="1">
      <c r="B57" s="641"/>
      <c r="C57" s="642"/>
      <c r="D57" s="476" t="s">
        <v>237</v>
      </c>
      <c r="E57" s="476" t="s">
        <v>497</v>
      </c>
      <c r="F57" s="476" t="s">
        <v>505</v>
      </c>
      <c r="G57" s="476" t="s">
        <v>237</v>
      </c>
      <c r="H57" s="476" t="s">
        <v>503</v>
      </c>
      <c r="I57" s="476" t="s">
        <v>504</v>
      </c>
      <c r="J57" s="499" t="s">
        <v>236</v>
      </c>
      <c r="K57" s="476" t="s">
        <v>503</v>
      </c>
      <c r="L57" s="476" t="s">
        <v>505</v>
      </c>
      <c r="N57" s="641"/>
      <c r="O57" s="642"/>
      <c r="P57" s="476" t="s">
        <v>237</v>
      </c>
      <c r="Q57" s="476" t="s">
        <v>506</v>
      </c>
      <c r="R57" s="476" t="s">
        <v>507</v>
      </c>
      <c r="S57" s="476" t="s">
        <v>237</v>
      </c>
      <c r="T57" s="476" t="s">
        <v>508</v>
      </c>
      <c r="U57" s="476" t="s">
        <v>505</v>
      </c>
      <c r="V57" s="499" t="s">
        <v>236</v>
      </c>
      <c r="W57" s="476" t="s">
        <v>503</v>
      </c>
      <c r="X57" s="476" t="s">
        <v>498</v>
      </c>
    </row>
    <row r="58" spans="2:27" s="474" customFormat="1" ht="8.25" customHeight="1">
      <c r="B58" s="478" t="s">
        <v>509</v>
      </c>
      <c r="C58" s="438" t="s">
        <v>191</v>
      </c>
      <c r="D58" s="134">
        <v>152.1</v>
      </c>
      <c r="E58" s="129">
        <v>141.6</v>
      </c>
      <c r="F58" s="129">
        <v>10.5</v>
      </c>
      <c r="G58" s="129">
        <v>148.1</v>
      </c>
      <c r="H58" s="129">
        <v>137.80000000000001</v>
      </c>
      <c r="I58" s="129">
        <v>10.3</v>
      </c>
      <c r="J58" s="129">
        <v>147</v>
      </c>
      <c r="K58" s="129">
        <v>135.9</v>
      </c>
      <c r="L58" s="129">
        <v>11.1</v>
      </c>
      <c r="N58" s="478" t="s">
        <v>238</v>
      </c>
      <c r="O58" s="438" t="s">
        <v>191</v>
      </c>
      <c r="P58" s="134">
        <v>155.6</v>
      </c>
      <c r="Q58" s="129">
        <v>142.9</v>
      </c>
      <c r="R58" s="129">
        <v>12.7</v>
      </c>
      <c r="S58" s="129">
        <v>152.1</v>
      </c>
      <c r="T58" s="129">
        <v>140.4</v>
      </c>
      <c r="U58" s="129">
        <v>11.7</v>
      </c>
      <c r="V58" s="129">
        <v>148.69999999999999</v>
      </c>
      <c r="W58" s="129">
        <v>135.6</v>
      </c>
      <c r="X58" s="129">
        <v>13.1</v>
      </c>
      <c r="Y58" s="132"/>
      <c r="Z58" s="132"/>
      <c r="AA58" s="132"/>
    </row>
    <row r="59" spans="2:27" s="474" customFormat="1" ht="8.25" customHeight="1">
      <c r="B59" s="482" t="s">
        <v>192</v>
      </c>
      <c r="C59" s="444" t="s">
        <v>139</v>
      </c>
      <c r="D59" s="135">
        <v>180.5</v>
      </c>
      <c r="E59" s="131">
        <v>163.19999999999999</v>
      </c>
      <c r="F59" s="131">
        <v>17.3</v>
      </c>
      <c r="G59" s="131">
        <v>167.4</v>
      </c>
      <c r="H59" s="131">
        <v>149.19999999999999</v>
      </c>
      <c r="I59" s="131">
        <v>18.2</v>
      </c>
      <c r="J59" s="131">
        <v>176.1</v>
      </c>
      <c r="K59" s="131">
        <v>153.80000000000001</v>
      </c>
      <c r="L59" s="131">
        <v>22.3</v>
      </c>
      <c r="N59" s="482" t="s">
        <v>192</v>
      </c>
      <c r="O59" s="444" t="s">
        <v>139</v>
      </c>
      <c r="P59" s="135">
        <v>169.8</v>
      </c>
      <c r="Q59" s="131">
        <v>154.30000000000001</v>
      </c>
      <c r="R59" s="131">
        <v>15.5</v>
      </c>
      <c r="S59" s="131">
        <v>158.80000000000001</v>
      </c>
      <c r="T59" s="131">
        <v>144</v>
      </c>
      <c r="U59" s="131">
        <v>14.8</v>
      </c>
      <c r="V59" s="131">
        <v>162.9</v>
      </c>
      <c r="W59" s="131">
        <v>142.9</v>
      </c>
      <c r="X59" s="131">
        <v>20</v>
      </c>
      <c r="Y59" s="132"/>
      <c r="Z59" s="132"/>
      <c r="AA59" s="132"/>
    </row>
    <row r="60" spans="2:27" s="474" customFormat="1" ht="8.25" customHeight="1">
      <c r="B60" s="486" t="s">
        <v>193</v>
      </c>
      <c r="C60" s="444" t="s">
        <v>140</v>
      </c>
      <c r="D60" s="135">
        <v>167.8</v>
      </c>
      <c r="E60" s="131">
        <v>153.69999999999999</v>
      </c>
      <c r="F60" s="131">
        <v>14.1</v>
      </c>
      <c r="G60" s="131">
        <v>160.80000000000001</v>
      </c>
      <c r="H60" s="131">
        <v>146.6</v>
      </c>
      <c r="I60" s="131">
        <v>14.2</v>
      </c>
      <c r="J60" s="131">
        <v>159.80000000000001</v>
      </c>
      <c r="K60" s="131">
        <v>145</v>
      </c>
      <c r="L60" s="131">
        <v>14.8</v>
      </c>
      <c r="N60" s="486" t="s">
        <v>193</v>
      </c>
      <c r="O60" s="444" t="s">
        <v>140</v>
      </c>
      <c r="P60" s="135">
        <v>170.4</v>
      </c>
      <c r="Q60" s="131">
        <v>154.9</v>
      </c>
      <c r="R60" s="131">
        <v>15.5</v>
      </c>
      <c r="S60" s="131">
        <v>164.3</v>
      </c>
      <c r="T60" s="131">
        <v>148.69999999999999</v>
      </c>
      <c r="U60" s="131">
        <v>15.6</v>
      </c>
      <c r="V60" s="131">
        <v>162.1</v>
      </c>
      <c r="W60" s="131">
        <v>145.9</v>
      </c>
      <c r="X60" s="131">
        <v>16.2</v>
      </c>
      <c r="Y60" s="132"/>
      <c r="Z60" s="132"/>
      <c r="AA60" s="132"/>
    </row>
    <row r="61" spans="2:27" s="474" customFormat="1" ht="8.25" customHeight="1">
      <c r="B61" s="482" t="s">
        <v>194</v>
      </c>
      <c r="C61" s="444" t="s">
        <v>195</v>
      </c>
      <c r="D61" s="135">
        <v>169</v>
      </c>
      <c r="E61" s="131">
        <v>151.5</v>
      </c>
      <c r="F61" s="131">
        <v>17.5</v>
      </c>
      <c r="G61" s="131">
        <v>175.1</v>
      </c>
      <c r="H61" s="131">
        <v>157.80000000000001</v>
      </c>
      <c r="I61" s="131">
        <v>17.3</v>
      </c>
      <c r="J61" s="131">
        <v>163.5</v>
      </c>
      <c r="K61" s="131">
        <v>146.69999999999999</v>
      </c>
      <c r="L61" s="131">
        <v>16.8</v>
      </c>
      <c r="N61" s="482" t="s">
        <v>194</v>
      </c>
      <c r="O61" s="444" t="s">
        <v>195</v>
      </c>
      <c r="P61" s="135">
        <v>164.9</v>
      </c>
      <c r="Q61" s="131">
        <v>152.4</v>
      </c>
      <c r="R61" s="131">
        <v>12.5</v>
      </c>
      <c r="S61" s="131">
        <v>173.9</v>
      </c>
      <c r="T61" s="131">
        <v>161.80000000000001</v>
      </c>
      <c r="U61" s="131">
        <v>12.1</v>
      </c>
      <c r="V61" s="131">
        <v>153.80000000000001</v>
      </c>
      <c r="W61" s="131">
        <v>142.1</v>
      </c>
      <c r="X61" s="131">
        <v>11.7</v>
      </c>
      <c r="Y61" s="132"/>
      <c r="Z61" s="132"/>
      <c r="AA61" s="132"/>
    </row>
    <row r="62" spans="2:27" s="474" customFormat="1" ht="8.25" customHeight="1">
      <c r="B62" s="482" t="s">
        <v>196</v>
      </c>
      <c r="C62" s="444" t="s">
        <v>197</v>
      </c>
      <c r="D62" s="135">
        <v>173</v>
      </c>
      <c r="E62" s="131">
        <v>155.9</v>
      </c>
      <c r="F62" s="131">
        <v>17.100000000000001</v>
      </c>
      <c r="G62" s="131">
        <v>163</v>
      </c>
      <c r="H62" s="131">
        <v>145.9</v>
      </c>
      <c r="I62" s="131">
        <v>17.100000000000001</v>
      </c>
      <c r="J62" s="131">
        <v>169.6</v>
      </c>
      <c r="K62" s="131">
        <v>154.80000000000001</v>
      </c>
      <c r="L62" s="131">
        <v>14.8</v>
      </c>
      <c r="N62" s="482" t="s">
        <v>196</v>
      </c>
      <c r="O62" s="444" t="s">
        <v>197</v>
      </c>
      <c r="P62" s="135">
        <v>167.1</v>
      </c>
      <c r="Q62" s="131">
        <v>150.5</v>
      </c>
      <c r="R62" s="131">
        <v>16.600000000000001</v>
      </c>
      <c r="S62" s="131">
        <v>163</v>
      </c>
      <c r="T62" s="131">
        <v>149</v>
      </c>
      <c r="U62" s="131">
        <v>14</v>
      </c>
      <c r="V62" s="131">
        <v>162.9</v>
      </c>
      <c r="W62" s="131">
        <v>147.80000000000001</v>
      </c>
      <c r="X62" s="131">
        <v>15.1</v>
      </c>
      <c r="Y62" s="132"/>
      <c r="Z62" s="132"/>
      <c r="AA62" s="132"/>
    </row>
    <row r="63" spans="2:27" s="474" customFormat="1" ht="8.25" customHeight="1">
      <c r="B63" s="482" t="s">
        <v>198</v>
      </c>
      <c r="C63" s="444" t="s">
        <v>199</v>
      </c>
      <c r="D63" s="135">
        <v>146</v>
      </c>
      <c r="E63" s="131">
        <v>139.80000000000001</v>
      </c>
      <c r="F63" s="131">
        <v>6.2</v>
      </c>
      <c r="G63" s="131">
        <v>141</v>
      </c>
      <c r="H63" s="131">
        <v>135.30000000000001</v>
      </c>
      <c r="I63" s="131">
        <v>5.7</v>
      </c>
      <c r="J63" s="131">
        <v>142.4</v>
      </c>
      <c r="K63" s="131">
        <v>136.6</v>
      </c>
      <c r="L63" s="131">
        <v>5.8</v>
      </c>
      <c r="N63" s="482" t="s">
        <v>198</v>
      </c>
      <c r="O63" s="444" t="s">
        <v>199</v>
      </c>
      <c r="P63" s="135">
        <v>146.30000000000001</v>
      </c>
      <c r="Q63" s="131">
        <v>138.19999999999999</v>
      </c>
      <c r="R63" s="131">
        <v>8.1</v>
      </c>
      <c r="S63" s="131">
        <v>146.1</v>
      </c>
      <c r="T63" s="131">
        <v>136.9</v>
      </c>
      <c r="U63" s="131">
        <v>9.1999999999999993</v>
      </c>
      <c r="V63" s="131">
        <v>144.69999999999999</v>
      </c>
      <c r="W63" s="131">
        <v>136.1</v>
      </c>
      <c r="X63" s="131">
        <v>8.6</v>
      </c>
      <c r="Y63" s="132"/>
      <c r="Z63" s="132"/>
      <c r="AA63" s="132"/>
    </row>
    <row r="64" spans="2:27" s="474" customFormat="1" ht="8.25" customHeight="1">
      <c r="B64" s="482" t="s">
        <v>200</v>
      </c>
      <c r="C64" s="444" t="s">
        <v>201</v>
      </c>
      <c r="D64" s="135">
        <v>155</v>
      </c>
      <c r="E64" s="131">
        <v>144.69999999999999</v>
      </c>
      <c r="F64" s="131">
        <v>10.3</v>
      </c>
      <c r="G64" s="131">
        <v>158.30000000000001</v>
      </c>
      <c r="H64" s="131">
        <v>148.30000000000001</v>
      </c>
      <c r="I64" s="131">
        <v>10</v>
      </c>
      <c r="J64" s="131">
        <v>142.80000000000001</v>
      </c>
      <c r="K64" s="131">
        <v>134.30000000000001</v>
      </c>
      <c r="L64" s="131">
        <v>8.5</v>
      </c>
      <c r="N64" s="482" t="s">
        <v>200</v>
      </c>
      <c r="O64" s="444" t="s">
        <v>201</v>
      </c>
      <c r="P64" s="135">
        <v>151.30000000000001</v>
      </c>
      <c r="Q64" s="131">
        <v>140.4</v>
      </c>
      <c r="R64" s="131">
        <v>10.9</v>
      </c>
      <c r="S64" s="131">
        <v>152.69999999999999</v>
      </c>
      <c r="T64" s="131">
        <v>143</v>
      </c>
      <c r="U64" s="131">
        <v>9.6999999999999993</v>
      </c>
      <c r="V64" s="131">
        <v>138.80000000000001</v>
      </c>
      <c r="W64" s="131">
        <v>130.4</v>
      </c>
      <c r="X64" s="131">
        <v>8.4</v>
      </c>
      <c r="Y64" s="132"/>
      <c r="Z64" s="132"/>
      <c r="AA64" s="132"/>
    </row>
    <row r="65" spans="2:27" s="474" customFormat="1" ht="8.25" customHeight="1">
      <c r="B65" s="482" t="s">
        <v>202</v>
      </c>
      <c r="C65" s="446" t="s">
        <v>203</v>
      </c>
      <c r="D65" s="135">
        <v>176.4</v>
      </c>
      <c r="E65" s="131">
        <v>154.9</v>
      </c>
      <c r="F65" s="131">
        <v>21.5</v>
      </c>
      <c r="G65" s="131">
        <v>161.4</v>
      </c>
      <c r="H65" s="131">
        <v>143.19999999999999</v>
      </c>
      <c r="I65" s="131">
        <v>18.2</v>
      </c>
      <c r="J65" s="131">
        <v>172.5</v>
      </c>
      <c r="K65" s="131">
        <v>151.4</v>
      </c>
      <c r="L65" s="131">
        <v>21.1</v>
      </c>
      <c r="N65" s="482" t="s">
        <v>202</v>
      </c>
      <c r="O65" s="446" t="s">
        <v>203</v>
      </c>
      <c r="P65" s="135">
        <v>178.4</v>
      </c>
      <c r="Q65" s="131">
        <v>150.30000000000001</v>
      </c>
      <c r="R65" s="131">
        <v>28.1</v>
      </c>
      <c r="S65" s="131">
        <v>168.2</v>
      </c>
      <c r="T65" s="131">
        <v>146.69999999999999</v>
      </c>
      <c r="U65" s="131">
        <v>21.5</v>
      </c>
      <c r="V65" s="131">
        <v>169.3</v>
      </c>
      <c r="W65" s="131">
        <v>142.30000000000001</v>
      </c>
      <c r="X65" s="131">
        <v>27</v>
      </c>
      <c r="Y65" s="132"/>
      <c r="Z65" s="132"/>
      <c r="AA65" s="132"/>
    </row>
    <row r="66" spans="2:27" s="474" customFormat="1" ht="8.25" customHeight="1">
      <c r="B66" s="482" t="s">
        <v>204</v>
      </c>
      <c r="C66" s="447" t="s">
        <v>205</v>
      </c>
      <c r="D66" s="135">
        <v>105.2</v>
      </c>
      <c r="E66" s="131">
        <v>100.4</v>
      </c>
      <c r="F66" s="131">
        <v>4.8</v>
      </c>
      <c r="G66" s="131">
        <v>114</v>
      </c>
      <c r="H66" s="131">
        <v>107.7</v>
      </c>
      <c r="I66" s="131">
        <v>6.3</v>
      </c>
      <c r="J66" s="131">
        <v>103.3</v>
      </c>
      <c r="K66" s="131">
        <v>98.8</v>
      </c>
      <c r="L66" s="131">
        <v>4.5</v>
      </c>
      <c r="N66" s="482" t="s">
        <v>204</v>
      </c>
      <c r="O66" s="447" t="s">
        <v>205</v>
      </c>
      <c r="P66" s="135">
        <v>106.5</v>
      </c>
      <c r="Q66" s="131">
        <v>102</v>
      </c>
      <c r="R66" s="131">
        <v>4.5</v>
      </c>
      <c r="S66" s="131">
        <v>112.9</v>
      </c>
      <c r="T66" s="131">
        <v>106.8</v>
      </c>
      <c r="U66" s="131">
        <v>6.1</v>
      </c>
      <c r="V66" s="131">
        <v>108.8</v>
      </c>
      <c r="W66" s="131">
        <v>103.2</v>
      </c>
      <c r="X66" s="131">
        <v>5.6</v>
      </c>
      <c r="Y66" s="132"/>
      <c r="Z66" s="132"/>
      <c r="AA66" s="132"/>
    </row>
    <row r="67" spans="2:27" s="474" customFormat="1" ht="8.25" customHeight="1">
      <c r="B67" s="482" t="s">
        <v>206</v>
      </c>
      <c r="C67" s="447" t="s">
        <v>207</v>
      </c>
      <c r="D67" s="135">
        <v>122.6</v>
      </c>
      <c r="E67" s="131">
        <v>116.2</v>
      </c>
      <c r="F67" s="131">
        <v>6.4</v>
      </c>
      <c r="G67" s="131">
        <v>127.1</v>
      </c>
      <c r="H67" s="131">
        <v>120.5</v>
      </c>
      <c r="I67" s="131">
        <v>6.6</v>
      </c>
      <c r="J67" s="131">
        <v>126.2</v>
      </c>
      <c r="K67" s="131">
        <v>119.7</v>
      </c>
      <c r="L67" s="131">
        <v>6.5</v>
      </c>
      <c r="N67" s="482" t="s">
        <v>206</v>
      </c>
      <c r="O67" s="447" t="s">
        <v>207</v>
      </c>
      <c r="P67" s="135">
        <v>129.6</v>
      </c>
      <c r="Q67" s="131">
        <v>125.1</v>
      </c>
      <c r="R67" s="131">
        <v>4.5</v>
      </c>
      <c r="S67" s="131">
        <v>134.9</v>
      </c>
      <c r="T67" s="131">
        <v>128.9</v>
      </c>
      <c r="U67" s="131">
        <v>6</v>
      </c>
      <c r="V67" s="131">
        <v>129.5</v>
      </c>
      <c r="W67" s="131">
        <v>124.6</v>
      </c>
      <c r="X67" s="131">
        <v>4.9000000000000004</v>
      </c>
      <c r="Y67" s="132"/>
      <c r="Z67" s="132"/>
      <c r="AA67" s="132"/>
    </row>
    <row r="68" spans="2:27" s="474" customFormat="1" ht="8.25" customHeight="1">
      <c r="B68" s="482" t="s">
        <v>208</v>
      </c>
      <c r="C68" s="444" t="s">
        <v>209</v>
      </c>
      <c r="D68" s="135">
        <v>165.2</v>
      </c>
      <c r="E68" s="131">
        <v>144.19999999999999</v>
      </c>
      <c r="F68" s="131">
        <v>21</v>
      </c>
      <c r="G68" s="131">
        <v>144.4</v>
      </c>
      <c r="H68" s="131">
        <v>129.4</v>
      </c>
      <c r="I68" s="131">
        <v>15</v>
      </c>
      <c r="J68" s="131">
        <v>160.19999999999999</v>
      </c>
      <c r="K68" s="131">
        <v>132</v>
      </c>
      <c r="L68" s="131">
        <v>28.2</v>
      </c>
      <c r="N68" s="482" t="s">
        <v>208</v>
      </c>
      <c r="O68" s="444" t="s">
        <v>209</v>
      </c>
      <c r="P68" s="135">
        <v>167.2</v>
      </c>
      <c r="Q68" s="131">
        <v>136.80000000000001</v>
      </c>
      <c r="R68" s="131">
        <v>30.4</v>
      </c>
      <c r="S68" s="131">
        <v>137.4</v>
      </c>
      <c r="T68" s="131">
        <v>121.3</v>
      </c>
      <c r="U68" s="131">
        <v>16.100000000000001</v>
      </c>
      <c r="V68" s="131">
        <v>152</v>
      </c>
      <c r="W68" s="131">
        <v>120.5</v>
      </c>
      <c r="X68" s="131">
        <v>31.5</v>
      </c>
      <c r="Y68" s="132"/>
      <c r="Z68" s="132"/>
      <c r="AA68" s="132"/>
    </row>
    <row r="69" spans="2:27" s="474" customFormat="1" ht="8.25" customHeight="1">
      <c r="B69" s="482" t="s">
        <v>210</v>
      </c>
      <c r="C69" s="444" t="s">
        <v>211</v>
      </c>
      <c r="D69" s="135">
        <v>144.80000000000001</v>
      </c>
      <c r="E69" s="131">
        <v>138.1</v>
      </c>
      <c r="F69" s="131">
        <v>6.7</v>
      </c>
      <c r="G69" s="131">
        <v>144.80000000000001</v>
      </c>
      <c r="H69" s="131">
        <v>137.5</v>
      </c>
      <c r="I69" s="131">
        <v>7.3</v>
      </c>
      <c r="J69" s="131">
        <v>139.5</v>
      </c>
      <c r="K69" s="131">
        <v>132.6</v>
      </c>
      <c r="L69" s="131">
        <v>6.9</v>
      </c>
      <c r="N69" s="482" t="s">
        <v>210</v>
      </c>
      <c r="O69" s="444" t="s">
        <v>211</v>
      </c>
      <c r="P69" s="135">
        <v>146.9</v>
      </c>
      <c r="Q69" s="131">
        <v>138.6</v>
      </c>
      <c r="R69" s="131">
        <v>8.3000000000000007</v>
      </c>
      <c r="S69" s="131">
        <v>147.9</v>
      </c>
      <c r="T69" s="131">
        <v>139.4</v>
      </c>
      <c r="U69" s="131">
        <v>8.5</v>
      </c>
      <c r="V69" s="131">
        <v>140.9</v>
      </c>
      <c r="W69" s="131">
        <v>132.4</v>
      </c>
      <c r="X69" s="131">
        <v>8.5</v>
      </c>
      <c r="Y69" s="132"/>
      <c r="Z69" s="132"/>
      <c r="AA69" s="132"/>
    </row>
    <row r="70" spans="2:27" s="474" customFormat="1" ht="8.25" customHeight="1">
      <c r="B70" s="482" t="s">
        <v>212</v>
      </c>
      <c r="C70" s="444" t="s">
        <v>213</v>
      </c>
      <c r="D70" s="135">
        <v>153.80000000000001</v>
      </c>
      <c r="E70" s="131">
        <v>147.80000000000001</v>
      </c>
      <c r="F70" s="131">
        <v>6</v>
      </c>
      <c r="G70" s="131">
        <v>154.69999999999999</v>
      </c>
      <c r="H70" s="131">
        <v>150.30000000000001</v>
      </c>
      <c r="I70" s="131">
        <v>4.4000000000000004</v>
      </c>
      <c r="J70" s="131">
        <v>132.6</v>
      </c>
      <c r="K70" s="131">
        <v>127</v>
      </c>
      <c r="L70" s="131">
        <v>5.6</v>
      </c>
      <c r="N70" s="482" t="s">
        <v>212</v>
      </c>
      <c r="O70" s="444" t="s">
        <v>213</v>
      </c>
      <c r="P70" s="135">
        <v>154.1</v>
      </c>
      <c r="Q70" s="131">
        <v>147</v>
      </c>
      <c r="R70" s="131">
        <v>7.1</v>
      </c>
      <c r="S70" s="131">
        <v>152.9</v>
      </c>
      <c r="T70" s="131">
        <v>148.30000000000001</v>
      </c>
      <c r="U70" s="131">
        <v>4.5999999999999996</v>
      </c>
      <c r="V70" s="131">
        <v>134.6</v>
      </c>
      <c r="W70" s="131">
        <v>129.4</v>
      </c>
      <c r="X70" s="131">
        <v>5.2</v>
      </c>
      <c r="Y70" s="132"/>
      <c r="Z70" s="132"/>
      <c r="AA70" s="132"/>
    </row>
    <row r="71" spans="2:27" s="474" customFormat="1" ht="8.25" customHeight="1">
      <c r="B71" s="482" t="s">
        <v>214</v>
      </c>
      <c r="C71" s="449" t="s">
        <v>215</v>
      </c>
      <c r="D71" s="136">
        <v>146.30000000000001</v>
      </c>
      <c r="E71" s="133">
        <v>137.1</v>
      </c>
      <c r="F71" s="133">
        <v>9.1999999999999993</v>
      </c>
      <c r="G71" s="133">
        <v>144.19999999999999</v>
      </c>
      <c r="H71" s="133">
        <v>135.9</v>
      </c>
      <c r="I71" s="133">
        <v>8.3000000000000007</v>
      </c>
      <c r="J71" s="133">
        <v>144.69999999999999</v>
      </c>
      <c r="K71" s="133">
        <v>135.69999999999999</v>
      </c>
      <c r="L71" s="133">
        <v>9</v>
      </c>
      <c r="N71" s="482" t="s">
        <v>214</v>
      </c>
      <c r="O71" s="449" t="s">
        <v>215</v>
      </c>
      <c r="P71" s="136">
        <v>141.9</v>
      </c>
      <c r="Q71" s="133">
        <v>129.80000000000001</v>
      </c>
      <c r="R71" s="133">
        <v>12.1</v>
      </c>
      <c r="S71" s="133">
        <v>139.30000000000001</v>
      </c>
      <c r="T71" s="133">
        <v>129</v>
      </c>
      <c r="U71" s="133">
        <v>10.3</v>
      </c>
      <c r="V71" s="133">
        <v>134.19999999999999</v>
      </c>
      <c r="W71" s="133">
        <v>121.5</v>
      </c>
      <c r="X71" s="133">
        <v>12.7</v>
      </c>
      <c r="Y71" s="132"/>
      <c r="Z71" s="132"/>
      <c r="AA71" s="132"/>
    </row>
    <row r="72" spans="2:27" s="500" customFormat="1" ht="6.75" customHeight="1">
      <c r="B72" s="501"/>
      <c r="C72" s="501"/>
      <c r="D72" s="502"/>
      <c r="E72" s="502"/>
      <c r="F72" s="502"/>
      <c r="G72" s="502"/>
      <c r="H72" s="502"/>
      <c r="I72" s="502"/>
      <c r="J72" s="502"/>
      <c r="K72" s="502"/>
      <c r="L72" s="502"/>
      <c r="N72" s="501"/>
      <c r="O72" s="501"/>
      <c r="P72" s="502"/>
      <c r="Q72" s="502"/>
      <c r="R72" s="502"/>
      <c r="S72" s="502"/>
      <c r="T72" s="502"/>
      <c r="U72" s="502"/>
      <c r="V72" s="502"/>
      <c r="W72" s="502"/>
      <c r="X72" s="502"/>
    </row>
    <row r="73" spans="2:27" s="474" customFormat="1" ht="9.9499999999999993" customHeight="1">
      <c r="B73" s="639" t="s">
        <v>187</v>
      </c>
      <c r="C73" s="640"/>
      <c r="D73" s="628" t="s">
        <v>225</v>
      </c>
      <c r="E73" s="629"/>
      <c r="F73" s="630"/>
      <c r="G73" s="628" t="s">
        <v>226</v>
      </c>
      <c r="H73" s="629"/>
      <c r="I73" s="630"/>
      <c r="J73" s="628" t="s">
        <v>227</v>
      </c>
      <c r="K73" s="629"/>
      <c r="L73" s="629"/>
      <c r="N73" s="639" t="s">
        <v>187</v>
      </c>
      <c r="O73" s="640"/>
      <c r="P73" s="628" t="s">
        <v>225</v>
      </c>
      <c r="Q73" s="629"/>
      <c r="R73" s="630"/>
      <c r="S73" s="628" t="s">
        <v>226</v>
      </c>
      <c r="T73" s="629"/>
      <c r="U73" s="630"/>
      <c r="V73" s="628" t="s">
        <v>227</v>
      </c>
      <c r="W73" s="629"/>
      <c r="X73" s="629"/>
    </row>
    <row r="74" spans="2:27" s="475" customFormat="1" ht="18" customHeight="1">
      <c r="B74" s="641"/>
      <c r="C74" s="642"/>
      <c r="D74" s="476" t="s">
        <v>237</v>
      </c>
      <c r="E74" s="476" t="s">
        <v>503</v>
      </c>
      <c r="F74" s="476" t="s">
        <v>498</v>
      </c>
      <c r="G74" s="476" t="s">
        <v>237</v>
      </c>
      <c r="H74" s="476" t="s">
        <v>497</v>
      </c>
      <c r="I74" s="476" t="s">
        <v>504</v>
      </c>
      <c r="J74" s="499" t="s">
        <v>236</v>
      </c>
      <c r="K74" s="476" t="s">
        <v>503</v>
      </c>
      <c r="L74" s="476" t="s">
        <v>505</v>
      </c>
      <c r="N74" s="641"/>
      <c r="O74" s="642"/>
      <c r="P74" s="476" t="s">
        <v>237</v>
      </c>
      <c r="Q74" s="476" t="s">
        <v>508</v>
      </c>
      <c r="R74" s="476" t="s">
        <v>505</v>
      </c>
      <c r="S74" s="476" t="s">
        <v>237</v>
      </c>
      <c r="T74" s="476" t="s">
        <v>506</v>
      </c>
      <c r="U74" s="476" t="s">
        <v>507</v>
      </c>
      <c r="V74" s="499" t="s">
        <v>236</v>
      </c>
      <c r="W74" s="476" t="s">
        <v>508</v>
      </c>
      <c r="X74" s="476" t="s">
        <v>504</v>
      </c>
    </row>
    <row r="75" spans="2:27" s="474" customFormat="1" ht="8.25" customHeight="1">
      <c r="B75" s="504" t="s">
        <v>509</v>
      </c>
      <c r="C75" s="438" t="s">
        <v>191</v>
      </c>
      <c r="D75" s="134">
        <v>151.1</v>
      </c>
      <c r="E75" s="129">
        <v>139.5</v>
      </c>
      <c r="F75" s="129">
        <v>11.6</v>
      </c>
      <c r="G75" s="129">
        <v>155.5</v>
      </c>
      <c r="H75" s="129">
        <v>143.69999999999999</v>
      </c>
      <c r="I75" s="129">
        <v>11.8</v>
      </c>
      <c r="J75" s="129">
        <v>148.80000000000001</v>
      </c>
      <c r="K75" s="129">
        <v>137.5</v>
      </c>
      <c r="L75" s="129">
        <v>11.3</v>
      </c>
      <c r="N75" s="478" t="s">
        <v>238</v>
      </c>
      <c r="O75" s="438" t="s">
        <v>191</v>
      </c>
      <c r="P75" s="134">
        <v>154.5</v>
      </c>
      <c r="Q75" s="129">
        <v>141.30000000000001</v>
      </c>
      <c r="R75" s="129">
        <v>13.2</v>
      </c>
      <c r="S75" s="129">
        <v>157.69999999999999</v>
      </c>
      <c r="T75" s="129">
        <v>144.30000000000001</v>
      </c>
      <c r="U75" s="129">
        <v>13.4</v>
      </c>
      <c r="V75" s="129">
        <v>150.69999999999999</v>
      </c>
      <c r="W75" s="129">
        <v>137.80000000000001</v>
      </c>
      <c r="X75" s="129">
        <v>12.9</v>
      </c>
      <c r="Y75" s="132"/>
      <c r="Z75" s="132"/>
      <c r="AA75" s="132"/>
    </row>
    <row r="76" spans="2:27" s="474" customFormat="1" ht="8.25" customHeight="1">
      <c r="B76" s="482" t="s">
        <v>192</v>
      </c>
      <c r="C76" s="444" t="s">
        <v>139</v>
      </c>
      <c r="D76" s="135">
        <v>185.7</v>
      </c>
      <c r="E76" s="131">
        <v>163.4</v>
      </c>
      <c r="F76" s="131">
        <v>22.3</v>
      </c>
      <c r="G76" s="131">
        <v>185.6</v>
      </c>
      <c r="H76" s="131">
        <v>162.9</v>
      </c>
      <c r="I76" s="131">
        <v>22.7</v>
      </c>
      <c r="J76" s="131">
        <v>178.2</v>
      </c>
      <c r="K76" s="131">
        <v>156.9</v>
      </c>
      <c r="L76" s="131">
        <v>21.3</v>
      </c>
      <c r="N76" s="482" t="s">
        <v>192</v>
      </c>
      <c r="O76" s="444" t="s">
        <v>139</v>
      </c>
      <c r="P76" s="135">
        <v>185.2</v>
      </c>
      <c r="Q76" s="131">
        <v>168.5</v>
      </c>
      <c r="R76" s="131">
        <v>16.7</v>
      </c>
      <c r="S76" s="131">
        <v>173.7</v>
      </c>
      <c r="T76" s="131">
        <v>155.19999999999999</v>
      </c>
      <c r="U76" s="131">
        <v>18.5</v>
      </c>
      <c r="V76" s="131">
        <v>159.80000000000001</v>
      </c>
      <c r="W76" s="131">
        <v>142.30000000000001</v>
      </c>
      <c r="X76" s="131">
        <v>17.5</v>
      </c>
      <c r="Y76" s="132"/>
      <c r="Z76" s="132"/>
      <c r="AA76" s="132"/>
    </row>
    <row r="77" spans="2:27" s="474" customFormat="1" ht="8.25" customHeight="1">
      <c r="B77" s="486" t="s">
        <v>193</v>
      </c>
      <c r="C77" s="444" t="s">
        <v>140</v>
      </c>
      <c r="D77" s="135">
        <v>163.69999999999999</v>
      </c>
      <c r="E77" s="131">
        <v>148.30000000000001</v>
      </c>
      <c r="F77" s="131">
        <v>15.4</v>
      </c>
      <c r="G77" s="131">
        <v>177.6</v>
      </c>
      <c r="H77" s="131">
        <v>161.19999999999999</v>
      </c>
      <c r="I77" s="131">
        <v>16.399999999999999</v>
      </c>
      <c r="J77" s="131">
        <v>169.4</v>
      </c>
      <c r="K77" s="131">
        <v>153.5</v>
      </c>
      <c r="L77" s="131">
        <v>15.9</v>
      </c>
      <c r="N77" s="486" t="s">
        <v>193</v>
      </c>
      <c r="O77" s="444" t="s">
        <v>140</v>
      </c>
      <c r="P77" s="135">
        <v>164.9</v>
      </c>
      <c r="Q77" s="131">
        <v>148.5</v>
      </c>
      <c r="R77" s="131">
        <v>16.399999999999999</v>
      </c>
      <c r="S77" s="131">
        <v>179.8</v>
      </c>
      <c r="T77" s="131">
        <v>162.19999999999999</v>
      </c>
      <c r="U77" s="131">
        <v>17.600000000000001</v>
      </c>
      <c r="V77" s="131">
        <v>171</v>
      </c>
      <c r="W77" s="131">
        <v>154.1</v>
      </c>
      <c r="X77" s="131">
        <v>16.899999999999999</v>
      </c>
      <c r="Y77" s="132"/>
      <c r="Z77" s="132"/>
      <c r="AA77" s="132"/>
    </row>
    <row r="78" spans="2:27" s="474" customFormat="1" ht="8.25" customHeight="1">
      <c r="B78" s="482" t="s">
        <v>194</v>
      </c>
      <c r="C78" s="444" t="s">
        <v>195</v>
      </c>
      <c r="D78" s="135">
        <v>165.5</v>
      </c>
      <c r="E78" s="131">
        <v>148.6</v>
      </c>
      <c r="F78" s="131">
        <v>16.899999999999999</v>
      </c>
      <c r="G78" s="131">
        <v>175</v>
      </c>
      <c r="H78" s="131">
        <v>158.19999999999999</v>
      </c>
      <c r="I78" s="131">
        <v>16.8</v>
      </c>
      <c r="J78" s="131">
        <v>157</v>
      </c>
      <c r="K78" s="131">
        <v>142.1</v>
      </c>
      <c r="L78" s="131">
        <v>14.9</v>
      </c>
      <c r="N78" s="482" t="s">
        <v>194</v>
      </c>
      <c r="O78" s="444" t="s">
        <v>195</v>
      </c>
      <c r="P78" s="135">
        <v>167</v>
      </c>
      <c r="Q78" s="131">
        <v>153.4</v>
      </c>
      <c r="R78" s="131">
        <v>13.6</v>
      </c>
      <c r="S78" s="131">
        <v>171.8</v>
      </c>
      <c r="T78" s="131">
        <v>157.80000000000001</v>
      </c>
      <c r="U78" s="131">
        <v>14</v>
      </c>
      <c r="V78" s="131">
        <v>153.9</v>
      </c>
      <c r="W78" s="131">
        <v>141.19999999999999</v>
      </c>
      <c r="X78" s="131">
        <v>12.7</v>
      </c>
      <c r="Y78" s="132"/>
      <c r="Z78" s="132"/>
      <c r="AA78" s="132"/>
    </row>
    <row r="79" spans="2:27" s="474" customFormat="1" ht="8.25" customHeight="1">
      <c r="B79" s="482" t="s">
        <v>196</v>
      </c>
      <c r="C79" s="444" t="s">
        <v>197</v>
      </c>
      <c r="D79" s="135">
        <v>167.3</v>
      </c>
      <c r="E79" s="131">
        <v>151.4</v>
      </c>
      <c r="F79" s="131">
        <v>15.9</v>
      </c>
      <c r="G79" s="131">
        <v>177.6</v>
      </c>
      <c r="H79" s="131">
        <v>161.1</v>
      </c>
      <c r="I79" s="131">
        <v>16.5</v>
      </c>
      <c r="J79" s="131">
        <v>175.7</v>
      </c>
      <c r="K79" s="131">
        <v>156.1</v>
      </c>
      <c r="L79" s="131">
        <v>19.600000000000001</v>
      </c>
      <c r="N79" s="482" t="s">
        <v>196</v>
      </c>
      <c r="O79" s="444" t="s">
        <v>197</v>
      </c>
      <c r="P79" s="135">
        <v>166.4</v>
      </c>
      <c r="Q79" s="131">
        <v>151.4</v>
      </c>
      <c r="R79" s="131">
        <v>15</v>
      </c>
      <c r="S79" s="131">
        <v>165.2</v>
      </c>
      <c r="T79" s="131">
        <v>151.4</v>
      </c>
      <c r="U79" s="131">
        <v>13.8</v>
      </c>
      <c r="V79" s="131">
        <v>166.7</v>
      </c>
      <c r="W79" s="131">
        <v>149.19999999999999</v>
      </c>
      <c r="X79" s="131">
        <v>17.5</v>
      </c>
      <c r="Y79" s="132"/>
      <c r="Z79" s="132"/>
      <c r="AA79" s="132"/>
    </row>
    <row r="80" spans="2:27" s="474" customFormat="1" ht="8.25" customHeight="1">
      <c r="B80" s="482" t="s">
        <v>198</v>
      </c>
      <c r="C80" s="444" t="s">
        <v>199</v>
      </c>
      <c r="D80" s="135">
        <v>141.30000000000001</v>
      </c>
      <c r="E80" s="131">
        <v>135.30000000000001</v>
      </c>
      <c r="F80" s="131">
        <v>6</v>
      </c>
      <c r="G80" s="131">
        <v>147.6</v>
      </c>
      <c r="H80" s="131">
        <v>140.80000000000001</v>
      </c>
      <c r="I80" s="131">
        <v>6.8</v>
      </c>
      <c r="J80" s="131">
        <v>140.6</v>
      </c>
      <c r="K80" s="131">
        <v>134.5</v>
      </c>
      <c r="L80" s="131">
        <v>6.1</v>
      </c>
      <c r="N80" s="482" t="s">
        <v>198</v>
      </c>
      <c r="O80" s="444" t="s">
        <v>199</v>
      </c>
      <c r="P80" s="135">
        <v>143</v>
      </c>
      <c r="Q80" s="131">
        <v>134.30000000000001</v>
      </c>
      <c r="R80" s="131">
        <v>8.6999999999999993</v>
      </c>
      <c r="S80" s="131">
        <v>145.69999999999999</v>
      </c>
      <c r="T80" s="131">
        <v>137.69999999999999</v>
      </c>
      <c r="U80" s="131">
        <v>8</v>
      </c>
      <c r="V80" s="131">
        <v>140.19999999999999</v>
      </c>
      <c r="W80" s="131">
        <v>131.9</v>
      </c>
      <c r="X80" s="131">
        <v>8.3000000000000007</v>
      </c>
      <c r="Y80" s="132"/>
      <c r="Z80" s="132"/>
      <c r="AA80" s="132"/>
    </row>
    <row r="81" spans="2:27" s="474" customFormat="1" ht="8.25" customHeight="1">
      <c r="B81" s="482" t="s">
        <v>200</v>
      </c>
      <c r="C81" s="444" t="s">
        <v>201</v>
      </c>
      <c r="D81" s="135">
        <v>151.19999999999999</v>
      </c>
      <c r="E81" s="131">
        <v>141.1</v>
      </c>
      <c r="F81" s="131">
        <v>10.1</v>
      </c>
      <c r="G81" s="131">
        <v>157.30000000000001</v>
      </c>
      <c r="H81" s="131">
        <v>146.30000000000001</v>
      </c>
      <c r="I81" s="131">
        <v>11</v>
      </c>
      <c r="J81" s="131">
        <v>146.19999999999999</v>
      </c>
      <c r="K81" s="131">
        <v>135.6</v>
      </c>
      <c r="L81" s="131">
        <v>10.6</v>
      </c>
      <c r="N81" s="482" t="s">
        <v>200</v>
      </c>
      <c r="O81" s="444" t="s">
        <v>201</v>
      </c>
      <c r="P81" s="135">
        <v>143</v>
      </c>
      <c r="Q81" s="131">
        <v>133.1</v>
      </c>
      <c r="R81" s="131">
        <v>9.9</v>
      </c>
      <c r="S81" s="131">
        <v>152.69999999999999</v>
      </c>
      <c r="T81" s="131">
        <v>142.80000000000001</v>
      </c>
      <c r="U81" s="131">
        <v>9.9</v>
      </c>
      <c r="V81" s="131">
        <v>141.1</v>
      </c>
      <c r="W81" s="131">
        <v>131.80000000000001</v>
      </c>
      <c r="X81" s="131">
        <v>9.3000000000000007</v>
      </c>
      <c r="Y81" s="132"/>
      <c r="Z81" s="132"/>
      <c r="AA81" s="132"/>
    </row>
    <row r="82" spans="2:27" s="474" customFormat="1" ht="8.25" customHeight="1">
      <c r="B82" s="482" t="s">
        <v>202</v>
      </c>
      <c r="C82" s="446" t="s">
        <v>203</v>
      </c>
      <c r="D82" s="135">
        <v>163</v>
      </c>
      <c r="E82" s="131">
        <v>145.80000000000001</v>
      </c>
      <c r="F82" s="131">
        <v>17.2</v>
      </c>
      <c r="G82" s="131">
        <v>175</v>
      </c>
      <c r="H82" s="131">
        <v>158.80000000000001</v>
      </c>
      <c r="I82" s="131">
        <v>16.2</v>
      </c>
      <c r="J82" s="131">
        <v>162.1</v>
      </c>
      <c r="K82" s="131">
        <v>144.9</v>
      </c>
      <c r="L82" s="131">
        <v>17.2</v>
      </c>
      <c r="N82" s="482" t="s">
        <v>202</v>
      </c>
      <c r="O82" s="446" t="s">
        <v>203</v>
      </c>
      <c r="P82" s="135">
        <v>168</v>
      </c>
      <c r="Q82" s="131">
        <v>147</v>
      </c>
      <c r="R82" s="131">
        <v>21</v>
      </c>
      <c r="S82" s="131">
        <v>174.6</v>
      </c>
      <c r="T82" s="131">
        <v>155.1</v>
      </c>
      <c r="U82" s="131">
        <v>19.5</v>
      </c>
      <c r="V82" s="131">
        <v>154.19999999999999</v>
      </c>
      <c r="W82" s="131">
        <v>135.4</v>
      </c>
      <c r="X82" s="131">
        <v>18.8</v>
      </c>
      <c r="Y82" s="132"/>
      <c r="Z82" s="132"/>
      <c r="AA82" s="132"/>
    </row>
    <row r="83" spans="2:27" s="474" customFormat="1" ht="8.25" customHeight="1">
      <c r="B83" s="482" t="s">
        <v>204</v>
      </c>
      <c r="C83" s="447" t="s">
        <v>205</v>
      </c>
      <c r="D83" s="135">
        <v>105.2</v>
      </c>
      <c r="E83" s="131">
        <v>99.3</v>
      </c>
      <c r="F83" s="131">
        <v>5.9</v>
      </c>
      <c r="G83" s="131">
        <v>105</v>
      </c>
      <c r="H83" s="131">
        <v>100.6</v>
      </c>
      <c r="I83" s="131">
        <v>4.4000000000000004</v>
      </c>
      <c r="J83" s="131">
        <v>107.9</v>
      </c>
      <c r="K83" s="131">
        <v>101.8</v>
      </c>
      <c r="L83" s="131">
        <v>6.1</v>
      </c>
      <c r="N83" s="482" t="s">
        <v>204</v>
      </c>
      <c r="O83" s="447" t="s">
        <v>205</v>
      </c>
      <c r="P83" s="135">
        <v>104.3</v>
      </c>
      <c r="Q83" s="131">
        <v>99.7</v>
      </c>
      <c r="R83" s="131">
        <v>4.5999999999999996</v>
      </c>
      <c r="S83" s="131">
        <v>103.2</v>
      </c>
      <c r="T83" s="131">
        <v>98.8</v>
      </c>
      <c r="U83" s="131">
        <v>4.4000000000000004</v>
      </c>
      <c r="V83" s="131">
        <v>107.5</v>
      </c>
      <c r="W83" s="131">
        <v>101.8</v>
      </c>
      <c r="X83" s="131">
        <v>5.7</v>
      </c>
      <c r="Y83" s="132"/>
      <c r="Z83" s="132"/>
      <c r="AA83" s="132"/>
    </row>
    <row r="84" spans="2:27" s="474" customFormat="1" ht="8.25" customHeight="1">
      <c r="B84" s="482" t="s">
        <v>206</v>
      </c>
      <c r="C84" s="447" t="s">
        <v>207</v>
      </c>
      <c r="D84" s="135">
        <v>129.69999999999999</v>
      </c>
      <c r="E84" s="131">
        <v>123.1</v>
      </c>
      <c r="F84" s="131">
        <v>6.6</v>
      </c>
      <c r="G84" s="131">
        <v>132.5</v>
      </c>
      <c r="H84" s="131">
        <v>126.2</v>
      </c>
      <c r="I84" s="131">
        <v>6.3</v>
      </c>
      <c r="J84" s="131">
        <v>150.30000000000001</v>
      </c>
      <c r="K84" s="131">
        <v>141</v>
      </c>
      <c r="L84" s="131">
        <v>9.3000000000000007</v>
      </c>
      <c r="N84" s="482" t="s">
        <v>206</v>
      </c>
      <c r="O84" s="447" t="s">
        <v>207</v>
      </c>
      <c r="P84" s="135">
        <v>136</v>
      </c>
      <c r="Q84" s="131">
        <v>130.9</v>
      </c>
      <c r="R84" s="131">
        <v>5.0999999999999996</v>
      </c>
      <c r="S84" s="131">
        <v>138.4</v>
      </c>
      <c r="T84" s="131">
        <v>132.6</v>
      </c>
      <c r="U84" s="131">
        <v>5.8</v>
      </c>
      <c r="V84" s="131">
        <v>134.6</v>
      </c>
      <c r="W84" s="131">
        <v>129</v>
      </c>
      <c r="X84" s="131">
        <v>5.6</v>
      </c>
      <c r="Y84" s="132"/>
      <c r="Z84" s="132"/>
      <c r="AA84" s="132"/>
    </row>
    <row r="85" spans="2:27" s="474" customFormat="1" ht="8.25" customHeight="1">
      <c r="B85" s="482" t="s">
        <v>208</v>
      </c>
      <c r="C85" s="444" t="s">
        <v>209</v>
      </c>
      <c r="D85" s="135">
        <v>185.3</v>
      </c>
      <c r="E85" s="131">
        <v>155</v>
      </c>
      <c r="F85" s="131">
        <v>30.3</v>
      </c>
      <c r="G85" s="131">
        <v>176.5</v>
      </c>
      <c r="H85" s="131">
        <v>147.80000000000001</v>
      </c>
      <c r="I85" s="131">
        <v>28.7</v>
      </c>
      <c r="J85" s="131">
        <v>146.4</v>
      </c>
      <c r="K85" s="131">
        <v>122.8</v>
      </c>
      <c r="L85" s="131">
        <v>23.6</v>
      </c>
      <c r="N85" s="482" t="s">
        <v>208</v>
      </c>
      <c r="O85" s="444" t="s">
        <v>209</v>
      </c>
      <c r="P85" s="135">
        <v>180.5</v>
      </c>
      <c r="Q85" s="131">
        <v>145.80000000000001</v>
      </c>
      <c r="R85" s="131">
        <v>34.700000000000003</v>
      </c>
      <c r="S85" s="131">
        <v>168</v>
      </c>
      <c r="T85" s="131">
        <v>136.5</v>
      </c>
      <c r="U85" s="131">
        <v>31.5</v>
      </c>
      <c r="V85" s="131">
        <v>142.80000000000001</v>
      </c>
      <c r="W85" s="131">
        <v>114.2</v>
      </c>
      <c r="X85" s="131">
        <v>28.6</v>
      </c>
      <c r="Y85" s="132"/>
      <c r="Z85" s="132"/>
      <c r="AA85" s="132"/>
    </row>
    <row r="86" spans="2:27" s="474" customFormat="1" ht="8.25" customHeight="1">
      <c r="B86" s="482" t="s">
        <v>210</v>
      </c>
      <c r="C86" s="444" t="s">
        <v>211</v>
      </c>
      <c r="D86" s="135">
        <v>143.80000000000001</v>
      </c>
      <c r="E86" s="131">
        <v>136.4</v>
      </c>
      <c r="F86" s="131">
        <v>7.4</v>
      </c>
      <c r="G86" s="131">
        <v>142.9</v>
      </c>
      <c r="H86" s="131">
        <v>135.80000000000001</v>
      </c>
      <c r="I86" s="131">
        <v>7.1</v>
      </c>
      <c r="J86" s="131">
        <v>137.6</v>
      </c>
      <c r="K86" s="131">
        <v>131.80000000000001</v>
      </c>
      <c r="L86" s="131">
        <v>5.8</v>
      </c>
      <c r="N86" s="482" t="s">
        <v>210</v>
      </c>
      <c r="O86" s="444" t="s">
        <v>211</v>
      </c>
      <c r="P86" s="135">
        <v>146.6</v>
      </c>
      <c r="Q86" s="131">
        <v>137.80000000000001</v>
      </c>
      <c r="R86" s="131">
        <v>8.8000000000000007</v>
      </c>
      <c r="S86" s="131">
        <v>144.30000000000001</v>
      </c>
      <c r="T86" s="131">
        <v>135.5</v>
      </c>
      <c r="U86" s="131">
        <v>8.8000000000000007</v>
      </c>
      <c r="V86" s="131">
        <v>139.4</v>
      </c>
      <c r="W86" s="131">
        <v>132.5</v>
      </c>
      <c r="X86" s="131">
        <v>6.9</v>
      </c>
      <c r="Y86" s="132"/>
      <c r="Z86" s="132"/>
      <c r="AA86" s="132"/>
    </row>
    <row r="87" spans="2:27" s="474" customFormat="1" ht="8.25" customHeight="1">
      <c r="B87" s="482" t="s">
        <v>212</v>
      </c>
      <c r="C87" s="444" t="s">
        <v>213</v>
      </c>
      <c r="D87" s="135">
        <v>155.69999999999999</v>
      </c>
      <c r="E87" s="131">
        <v>150.19999999999999</v>
      </c>
      <c r="F87" s="131">
        <v>5.5</v>
      </c>
      <c r="G87" s="131">
        <v>153.1</v>
      </c>
      <c r="H87" s="131">
        <v>146.69999999999999</v>
      </c>
      <c r="I87" s="131">
        <v>6.4</v>
      </c>
      <c r="J87" s="131">
        <v>146.69999999999999</v>
      </c>
      <c r="K87" s="131">
        <v>139.6</v>
      </c>
      <c r="L87" s="131">
        <v>7.1</v>
      </c>
      <c r="N87" s="482" t="s">
        <v>212</v>
      </c>
      <c r="O87" s="444" t="s">
        <v>213</v>
      </c>
      <c r="P87" s="135">
        <v>155.6</v>
      </c>
      <c r="Q87" s="131">
        <v>150.9</v>
      </c>
      <c r="R87" s="131">
        <v>4.7</v>
      </c>
      <c r="S87" s="131">
        <v>148.80000000000001</v>
      </c>
      <c r="T87" s="131">
        <v>142.6</v>
      </c>
      <c r="U87" s="131">
        <v>6.2</v>
      </c>
      <c r="V87" s="131">
        <v>151.5</v>
      </c>
      <c r="W87" s="131">
        <v>142.30000000000001</v>
      </c>
      <c r="X87" s="131">
        <v>9.1999999999999993</v>
      </c>
      <c r="Y87" s="132"/>
      <c r="Z87" s="132"/>
      <c r="AA87" s="132"/>
    </row>
    <row r="88" spans="2:27" s="474" customFormat="1" ht="8.25" customHeight="1">
      <c r="B88" s="489" t="s">
        <v>214</v>
      </c>
      <c r="C88" s="449" t="s">
        <v>215</v>
      </c>
      <c r="D88" s="136">
        <v>146</v>
      </c>
      <c r="E88" s="133">
        <v>136.5</v>
      </c>
      <c r="F88" s="133">
        <v>9.5</v>
      </c>
      <c r="G88" s="133">
        <v>151.9</v>
      </c>
      <c r="H88" s="133">
        <v>140.80000000000001</v>
      </c>
      <c r="I88" s="133">
        <v>11.1</v>
      </c>
      <c r="J88" s="133">
        <v>144.9</v>
      </c>
      <c r="K88" s="133">
        <v>135.19999999999999</v>
      </c>
      <c r="L88" s="133">
        <v>9.6999999999999993</v>
      </c>
      <c r="N88" s="489" t="s">
        <v>214</v>
      </c>
      <c r="O88" s="449" t="s">
        <v>215</v>
      </c>
      <c r="P88" s="136">
        <v>142.1</v>
      </c>
      <c r="Q88" s="133">
        <v>130</v>
      </c>
      <c r="R88" s="133">
        <v>12.1</v>
      </c>
      <c r="S88" s="133">
        <v>142.9</v>
      </c>
      <c r="T88" s="133">
        <v>129.5</v>
      </c>
      <c r="U88" s="133">
        <v>13.4</v>
      </c>
      <c r="V88" s="133">
        <v>137.5</v>
      </c>
      <c r="W88" s="133">
        <v>124.3</v>
      </c>
      <c r="X88" s="133">
        <v>13.2</v>
      </c>
      <c r="Y88" s="132"/>
      <c r="Z88" s="132"/>
      <c r="AA88" s="132"/>
    </row>
    <row r="89" spans="2:27">
      <c r="B89" s="638" t="s">
        <v>228</v>
      </c>
      <c r="C89" s="638"/>
      <c r="D89" s="638"/>
      <c r="E89" s="638"/>
      <c r="F89" s="638"/>
      <c r="G89" s="638"/>
      <c r="H89" s="467"/>
      <c r="I89" s="467"/>
      <c r="J89" s="467"/>
      <c r="K89" s="467"/>
      <c r="L89" s="467"/>
      <c r="N89" s="638" t="s">
        <v>228</v>
      </c>
      <c r="O89" s="638"/>
      <c r="P89" s="638"/>
      <c r="Q89" s="638"/>
      <c r="R89" s="638"/>
      <c r="S89" s="638"/>
      <c r="T89" s="467"/>
      <c r="U89" s="467"/>
      <c r="V89" s="467"/>
      <c r="W89" s="467"/>
      <c r="X89" s="467"/>
    </row>
  </sheetData>
  <mergeCells count="46">
    <mergeCell ref="C2:K2"/>
    <mergeCell ref="O2:W2"/>
    <mergeCell ref="K3:L4"/>
    <mergeCell ref="W3:X4"/>
    <mergeCell ref="B5:C6"/>
    <mergeCell ref="D5:F5"/>
    <mergeCell ref="G5:I5"/>
    <mergeCell ref="J5:L5"/>
    <mergeCell ref="N5:O6"/>
    <mergeCell ref="P5:R5"/>
    <mergeCell ref="S5:U5"/>
    <mergeCell ref="V5:X5"/>
    <mergeCell ref="B22:C23"/>
    <mergeCell ref="D22:F22"/>
    <mergeCell ref="G22:I22"/>
    <mergeCell ref="J22:L22"/>
    <mergeCell ref="N22:O23"/>
    <mergeCell ref="P22:R22"/>
    <mergeCell ref="S22:U22"/>
    <mergeCell ref="V22:X22"/>
    <mergeCell ref="S39:U39"/>
    <mergeCell ref="V39:X39"/>
    <mergeCell ref="P56:R56"/>
    <mergeCell ref="S56:U56"/>
    <mergeCell ref="V56:X56"/>
    <mergeCell ref="B39:C40"/>
    <mergeCell ref="D39:F39"/>
    <mergeCell ref="G39:I39"/>
    <mergeCell ref="J39:L39"/>
    <mergeCell ref="N39:O40"/>
    <mergeCell ref="P39:R39"/>
    <mergeCell ref="B56:C57"/>
    <mergeCell ref="D56:F56"/>
    <mergeCell ref="G56:I56"/>
    <mergeCell ref="J56:L56"/>
    <mergeCell ref="N56:O57"/>
    <mergeCell ref="S73:U73"/>
    <mergeCell ref="V73:X73"/>
    <mergeCell ref="B89:G89"/>
    <mergeCell ref="N89:S89"/>
    <mergeCell ref="B73:C74"/>
    <mergeCell ref="D73:F73"/>
    <mergeCell ref="G73:I73"/>
    <mergeCell ref="J73:L73"/>
    <mergeCell ref="N73:O74"/>
    <mergeCell ref="P73:R73"/>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AB59"/>
  <sheetViews>
    <sheetView showGridLines="0" defaultGridColor="0" view="pageBreakPreview" colorId="22" zoomScaleNormal="100" zoomScaleSheetLayoutView="100" workbookViewId="0">
      <selection activeCell="B2" sqref="B2:N8"/>
    </sheetView>
  </sheetViews>
  <sheetFormatPr defaultColWidth="13.375" defaultRowHeight="13.5"/>
  <cols>
    <col min="1" max="1" width="10.375" style="510" bestFit="1" customWidth="1"/>
    <col min="2" max="2" width="19.75" style="510" customWidth="1"/>
    <col min="3" max="14" width="6.125" style="510" customWidth="1"/>
    <col min="15" max="15" width="13.375" style="510"/>
    <col min="16" max="16" width="8.375" style="510" customWidth="1"/>
    <col min="17" max="16384" width="13.375" style="510"/>
  </cols>
  <sheetData>
    <row r="2" spans="1:28" ht="23.25" customHeight="1">
      <c r="A2" s="112"/>
      <c r="B2" s="505"/>
      <c r="C2" s="506">
        <v>29</v>
      </c>
      <c r="D2" s="507" t="s">
        <v>510</v>
      </c>
      <c r="E2" s="508"/>
      <c r="F2" s="508"/>
      <c r="G2" s="508"/>
      <c r="H2" s="508"/>
      <c r="I2" s="508"/>
      <c r="J2" s="508"/>
      <c r="K2" s="508"/>
      <c r="L2" s="509"/>
      <c r="M2" s="505"/>
      <c r="N2" s="505"/>
      <c r="P2" s="511"/>
      <c r="Q2" s="511"/>
      <c r="R2" s="511"/>
      <c r="S2" s="511"/>
    </row>
    <row r="3" spans="1:28" ht="23.25" customHeight="1">
      <c r="B3" s="505"/>
      <c r="C3" s="505"/>
      <c r="D3" s="148" t="s">
        <v>511</v>
      </c>
      <c r="E3" s="512"/>
      <c r="F3" s="512"/>
      <c r="G3" s="512"/>
      <c r="H3" s="513"/>
      <c r="I3" s="513"/>
      <c r="J3" s="513"/>
      <c r="K3" s="513"/>
      <c r="L3" s="513"/>
      <c r="M3" s="505"/>
      <c r="N3" s="505"/>
      <c r="P3" s="511"/>
      <c r="Q3" s="511"/>
      <c r="R3" s="511"/>
      <c r="S3" s="511"/>
    </row>
    <row r="4" spans="1:28" ht="15" customHeight="1" thickBot="1">
      <c r="B4" s="514"/>
      <c r="C4" s="514"/>
      <c r="D4" s="514"/>
      <c r="E4" s="514"/>
      <c r="F4" s="514"/>
      <c r="G4" s="514"/>
      <c r="H4" s="514"/>
      <c r="I4" s="514"/>
      <c r="J4" s="514"/>
      <c r="K4" s="514"/>
      <c r="L4" s="515"/>
      <c r="M4" s="652" t="s">
        <v>512</v>
      </c>
      <c r="N4" s="652"/>
      <c r="P4" s="511"/>
      <c r="Q4" s="511"/>
      <c r="R4" s="511"/>
      <c r="S4" s="511"/>
    </row>
    <row r="5" spans="1:28" ht="15.95" customHeight="1">
      <c r="B5" s="653" t="s">
        <v>241</v>
      </c>
      <c r="C5" s="662" t="s">
        <v>242</v>
      </c>
      <c r="D5" s="663"/>
      <c r="E5" s="663"/>
      <c r="F5" s="663"/>
      <c r="G5" s="663"/>
      <c r="H5" s="664"/>
      <c r="I5" s="662" t="s">
        <v>243</v>
      </c>
      <c r="J5" s="663"/>
      <c r="K5" s="663"/>
      <c r="L5" s="663"/>
      <c r="M5" s="663"/>
      <c r="N5" s="663"/>
      <c r="P5" s="511"/>
      <c r="Q5" s="511"/>
      <c r="R5" s="511"/>
      <c r="S5" s="511"/>
    </row>
    <row r="6" spans="1:28" ht="15.95" customHeight="1">
      <c r="B6" s="654"/>
      <c r="C6" s="665" t="s">
        <v>513</v>
      </c>
      <c r="D6" s="666"/>
      <c r="E6" s="666"/>
      <c r="F6" s="667" t="s">
        <v>514</v>
      </c>
      <c r="G6" s="668"/>
      <c r="H6" s="668"/>
      <c r="I6" s="667" t="s">
        <v>513</v>
      </c>
      <c r="J6" s="668"/>
      <c r="K6" s="668"/>
      <c r="L6" s="667" t="s">
        <v>514</v>
      </c>
      <c r="M6" s="668"/>
      <c r="N6" s="668"/>
      <c r="P6" s="511"/>
      <c r="Q6" s="511"/>
      <c r="R6" s="511"/>
      <c r="S6" s="511"/>
      <c r="T6" s="510" t="s">
        <v>244</v>
      </c>
      <c r="W6" s="510" t="s">
        <v>245</v>
      </c>
      <c r="Z6" s="510" t="s">
        <v>244</v>
      </c>
    </row>
    <row r="7" spans="1:28" ht="14.25" customHeight="1">
      <c r="B7" s="535" t="s">
        <v>191</v>
      </c>
      <c r="C7" s="660">
        <v>19.5</v>
      </c>
      <c r="D7" s="660"/>
      <c r="E7" s="660"/>
      <c r="F7" s="661">
        <v>19.3</v>
      </c>
      <c r="G7" s="661"/>
      <c r="H7" s="661"/>
      <c r="I7" s="660">
        <v>19.5</v>
      </c>
      <c r="J7" s="660"/>
      <c r="K7" s="660"/>
      <c r="L7" s="661">
        <v>19.3</v>
      </c>
      <c r="M7" s="661"/>
      <c r="N7" s="661"/>
      <c r="P7" s="132"/>
      <c r="Q7" s="132"/>
      <c r="R7" s="132"/>
      <c r="S7" s="132"/>
      <c r="T7" s="510">
        <v>19.8</v>
      </c>
      <c r="U7" s="510">
        <v>19.899999999999999</v>
      </c>
      <c r="V7" s="510">
        <v>19.899999999999999</v>
      </c>
      <c r="W7" s="510">
        <v>19.7</v>
      </c>
      <c r="X7" s="510">
        <v>19.899999999999999</v>
      </c>
      <c r="Y7" s="510">
        <v>19.899999999999999</v>
      </c>
      <c r="Z7" s="510">
        <v>19.8</v>
      </c>
      <c r="AA7" s="510">
        <v>19.899999999999999</v>
      </c>
      <c r="AB7" s="510">
        <v>19.899999999999999</v>
      </c>
    </row>
    <row r="8" spans="1:28" ht="14.25" customHeight="1">
      <c r="B8" s="536" t="s">
        <v>139</v>
      </c>
      <c r="C8" s="655">
        <v>21.9</v>
      </c>
      <c r="D8" s="655"/>
      <c r="E8" s="655"/>
      <c r="F8" s="656">
        <v>21.2</v>
      </c>
      <c r="G8" s="656"/>
      <c r="H8" s="656"/>
      <c r="I8" s="655">
        <v>22.5</v>
      </c>
      <c r="J8" s="655"/>
      <c r="K8" s="655"/>
      <c r="L8" s="656">
        <v>21.3</v>
      </c>
      <c r="M8" s="656"/>
      <c r="N8" s="656"/>
      <c r="P8" s="132"/>
      <c r="Q8" s="132"/>
      <c r="R8" s="132"/>
      <c r="S8" s="132"/>
      <c r="T8" s="510">
        <v>21.2</v>
      </c>
      <c r="U8" s="510">
        <v>21.6</v>
      </c>
      <c r="V8" s="510">
        <v>21.6</v>
      </c>
      <c r="W8" s="510">
        <v>22</v>
      </c>
      <c r="X8" s="510">
        <v>20.399999999999999</v>
      </c>
      <c r="Y8" s="510">
        <v>20.399999999999999</v>
      </c>
      <c r="Z8" s="510">
        <v>21.9</v>
      </c>
      <c r="AA8" s="510">
        <v>21.6</v>
      </c>
      <c r="AB8" s="510">
        <v>21.6</v>
      </c>
    </row>
    <row r="9" spans="1:28" ht="14.25" customHeight="1">
      <c r="B9" s="536" t="s">
        <v>140</v>
      </c>
      <c r="C9" s="655">
        <v>19.8</v>
      </c>
      <c r="D9" s="655"/>
      <c r="E9" s="655"/>
      <c r="F9" s="656">
        <v>19.600000000000001</v>
      </c>
      <c r="G9" s="656"/>
      <c r="H9" s="656"/>
      <c r="I9" s="655">
        <v>19.5</v>
      </c>
      <c r="J9" s="655"/>
      <c r="K9" s="655"/>
      <c r="L9" s="656">
        <v>19.399999999999999</v>
      </c>
      <c r="M9" s="656"/>
      <c r="N9" s="656"/>
      <c r="P9" s="132"/>
      <c r="Q9" s="132"/>
      <c r="R9" s="132"/>
      <c r="S9" s="132"/>
      <c r="T9" s="510">
        <v>20.2</v>
      </c>
      <c r="U9" s="510">
        <v>21.6</v>
      </c>
      <c r="V9" s="510">
        <v>21.6</v>
      </c>
      <c r="W9" s="510">
        <v>19.899999999999999</v>
      </c>
      <c r="X9" s="510">
        <v>20.399999999999999</v>
      </c>
      <c r="Y9" s="510">
        <v>20.399999999999999</v>
      </c>
      <c r="Z9" s="510">
        <v>20.100000000000001</v>
      </c>
      <c r="AA9" s="510">
        <v>21.6</v>
      </c>
      <c r="AB9" s="510">
        <v>21.6</v>
      </c>
    </row>
    <row r="10" spans="1:28" ht="14.25" customHeight="1">
      <c r="B10" s="536" t="s">
        <v>195</v>
      </c>
      <c r="C10" s="659">
        <v>19.899999999999999</v>
      </c>
      <c r="D10" s="659"/>
      <c r="E10" s="659"/>
      <c r="F10" s="656">
        <v>19.899999999999999</v>
      </c>
      <c r="G10" s="656"/>
      <c r="H10" s="656"/>
      <c r="I10" s="659">
        <v>18.5</v>
      </c>
      <c r="J10" s="659"/>
      <c r="K10" s="659"/>
      <c r="L10" s="656">
        <v>19.899999999999999</v>
      </c>
      <c r="M10" s="656"/>
      <c r="N10" s="656"/>
      <c r="P10" s="132"/>
      <c r="Q10" s="132"/>
      <c r="R10" s="132"/>
      <c r="S10" s="132"/>
      <c r="T10" s="510">
        <v>19.600000000000001</v>
      </c>
      <c r="U10" s="510">
        <v>21.6</v>
      </c>
      <c r="V10" s="510">
        <v>21.6</v>
      </c>
      <c r="W10" s="510">
        <v>20.100000000000001</v>
      </c>
      <c r="X10" s="510">
        <v>20.399999999999999</v>
      </c>
      <c r="Y10" s="510">
        <v>20.399999999999999</v>
      </c>
      <c r="Z10" s="510">
        <v>19.8</v>
      </c>
      <c r="AA10" s="510">
        <v>21.6</v>
      </c>
      <c r="AB10" s="510">
        <v>21.6</v>
      </c>
    </row>
    <row r="11" spans="1:28" ht="14.25" customHeight="1">
      <c r="B11" s="536" t="s">
        <v>197</v>
      </c>
      <c r="C11" s="655">
        <v>21.9</v>
      </c>
      <c r="D11" s="655"/>
      <c r="E11" s="655"/>
      <c r="F11" s="656">
        <v>21</v>
      </c>
      <c r="G11" s="656"/>
      <c r="H11" s="656"/>
      <c r="I11" s="655">
        <v>21.6</v>
      </c>
      <c r="J11" s="655"/>
      <c r="K11" s="655"/>
      <c r="L11" s="656">
        <v>21.2</v>
      </c>
      <c r="M11" s="656"/>
      <c r="N11" s="656"/>
      <c r="P11" s="132"/>
      <c r="Q11" s="132"/>
      <c r="R11" s="132"/>
      <c r="S11" s="132"/>
      <c r="T11" s="510">
        <v>21.8</v>
      </c>
      <c r="U11" s="510">
        <v>21.6</v>
      </c>
      <c r="V11" s="510">
        <v>21.6</v>
      </c>
      <c r="W11" s="510">
        <v>21.6</v>
      </c>
      <c r="X11" s="510">
        <v>20.399999999999999</v>
      </c>
      <c r="Y11" s="510">
        <v>20.399999999999999</v>
      </c>
      <c r="Z11" s="510">
        <v>22.4</v>
      </c>
      <c r="AA11" s="510">
        <v>21.6</v>
      </c>
      <c r="AB11" s="510">
        <v>21.6</v>
      </c>
    </row>
    <row r="12" spans="1:28" ht="14.25" customHeight="1">
      <c r="B12" s="536" t="s">
        <v>199</v>
      </c>
      <c r="C12" s="655">
        <v>19.600000000000001</v>
      </c>
      <c r="D12" s="655"/>
      <c r="E12" s="655"/>
      <c r="F12" s="656">
        <v>19.7</v>
      </c>
      <c r="G12" s="656"/>
      <c r="H12" s="656"/>
      <c r="I12" s="655">
        <v>20.3</v>
      </c>
      <c r="J12" s="655"/>
      <c r="K12" s="655"/>
      <c r="L12" s="656">
        <v>19.7</v>
      </c>
      <c r="M12" s="656"/>
      <c r="N12" s="656"/>
      <c r="P12" s="132"/>
      <c r="Q12" s="132"/>
      <c r="R12" s="132"/>
      <c r="S12" s="132"/>
      <c r="T12" s="510">
        <v>20</v>
      </c>
      <c r="U12" s="510">
        <v>21.6</v>
      </c>
      <c r="V12" s="510">
        <v>21.6</v>
      </c>
      <c r="W12" s="510">
        <v>20.399999999999999</v>
      </c>
      <c r="X12" s="510">
        <v>20.399999999999999</v>
      </c>
      <c r="Y12" s="510">
        <v>20.399999999999999</v>
      </c>
      <c r="Z12" s="510">
        <v>20.2</v>
      </c>
      <c r="AA12" s="510">
        <v>21.6</v>
      </c>
      <c r="AB12" s="510">
        <v>21.6</v>
      </c>
    </row>
    <row r="13" spans="1:28" ht="14.25" customHeight="1">
      <c r="B13" s="536" t="s">
        <v>201</v>
      </c>
      <c r="C13" s="655">
        <v>18.5</v>
      </c>
      <c r="D13" s="655"/>
      <c r="E13" s="655"/>
      <c r="F13" s="656">
        <v>18.8</v>
      </c>
      <c r="G13" s="656"/>
      <c r="H13" s="656"/>
      <c r="I13" s="655">
        <v>18.8</v>
      </c>
      <c r="J13" s="655"/>
      <c r="K13" s="655"/>
      <c r="L13" s="656">
        <v>18.8</v>
      </c>
      <c r="M13" s="656"/>
      <c r="N13" s="656"/>
      <c r="P13" s="132"/>
      <c r="Q13" s="132"/>
      <c r="R13" s="132"/>
      <c r="S13" s="132"/>
      <c r="T13" s="510">
        <v>19</v>
      </c>
      <c r="U13" s="510">
        <v>21.6</v>
      </c>
      <c r="V13" s="510">
        <v>21.6</v>
      </c>
      <c r="W13" s="510">
        <v>19</v>
      </c>
      <c r="X13" s="510">
        <v>20.399999999999999</v>
      </c>
      <c r="Y13" s="510">
        <v>20.399999999999999</v>
      </c>
      <c r="Z13" s="510">
        <v>18.8</v>
      </c>
      <c r="AA13" s="510">
        <v>21.6</v>
      </c>
      <c r="AB13" s="510">
        <v>21.6</v>
      </c>
    </row>
    <row r="14" spans="1:28" ht="14.25" customHeight="1">
      <c r="B14" s="537" t="s">
        <v>203</v>
      </c>
      <c r="C14" s="655">
        <v>19.399999999999999</v>
      </c>
      <c r="D14" s="655"/>
      <c r="E14" s="655"/>
      <c r="F14" s="656">
        <v>19.600000000000001</v>
      </c>
      <c r="G14" s="656"/>
      <c r="H14" s="656"/>
      <c r="I14" s="655">
        <v>19.100000000000001</v>
      </c>
      <c r="J14" s="655"/>
      <c r="K14" s="655"/>
      <c r="L14" s="656">
        <v>19.7</v>
      </c>
      <c r="M14" s="656"/>
      <c r="N14" s="656"/>
      <c r="P14" s="132"/>
      <c r="Q14" s="132"/>
      <c r="R14" s="132"/>
      <c r="S14" s="132"/>
      <c r="T14" s="510">
        <v>19.600000000000001</v>
      </c>
      <c r="U14" s="510">
        <v>21.6</v>
      </c>
      <c r="V14" s="510">
        <v>21.6</v>
      </c>
      <c r="W14" s="510">
        <v>18.8</v>
      </c>
      <c r="X14" s="510">
        <v>20.399999999999999</v>
      </c>
      <c r="Y14" s="510">
        <v>20.399999999999999</v>
      </c>
      <c r="Z14" s="510">
        <v>18.7</v>
      </c>
      <c r="AA14" s="510">
        <v>21.6</v>
      </c>
      <c r="AB14" s="510">
        <v>21.6</v>
      </c>
    </row>
    <row r="15" spans="1:28" ht="14.25" customHeight="1">
      <c r="B15" s="537" t="s">
        <v>205</v>
      </c>
      <c r="C15" s="655">
        <v>17.5</v>
      </c>
      <c r="D15" s="655"/>
      <c r="E15" s="655"/>
      <c r="F15" s="656">
        <v>16.7</v>
      </c>
      <c r="G15" s="656"/>
      <c r="H15" s="656"/>
      <c r="I15" s="655">
        <v>17.7</v>
      </c>
      <c r="J15" s="655"/>
      <c r="K15" s="655"/>
      <c r="L15" s="656">
        <v>16.600000000000001</v>
      </c>
      <c r="M15" s="656"/>
      <c r="N15" s="656"/>
      <c r="P15" s="132"/>
      <c r="Q15" s="132"/>
      <c r="R15" s="132"/>
      <c r="S15" s="132"/>
      <c r="T15" s="510">
        <v>16.8</v>
      </c>
      <c r="U15" s="510">
        <v>21.6</v>
      </c>
      <c r="V15" s="510">
        <v>21.6</v>
      </c>
      <c r="W15" s="510">
        <v>16.100000000000001</v>
      </c>
      <c r="X15" s="510">
        <v>20.399999999999999</v>
      </c>
      <c r="Y15" s="510">
        <v>20.399999999999999</v>
      </c>
      <c r="Z15" s="510">
        <v>16.100000000000001</v>
      </c>
      <c r="AA15" s="510">
        <v>21.6</v>
      </c>
      <c r="AB15" s="510">
        <v>21.6</v>
      </c>
    </row>
    <row r="16" spans="1:28" ht="14.25" customHeight="1">
      <c r="B16" s="537" t="s">
        <v>207</v>
      </c>
      <c r="C16" s="659">
        <v>17.399999999999999</v>
      </c>
      <c r="D16" s="659"/>
      <c r="E16" s="659"/>
      <c r="F16" s="656">
        <v>18.5</v>
      </c>
      <c r="G16" s="656"/>
      <c r="H16" s="656"/>
      <c r="I16" s="659">
        <v>17.399999999999999</v>
      </c>
      <c r="J16" s="659"/>
      <c r="K16" s="659"/>
      <c r="L16" s="656">
        <v>18.100000000000001</v>
      </c>
      <c r="M16" s="656"/>
      <c r="N16" s="656"/>
      <c r="P16" s="132"/>
      <c r="Q16" s="132"/>
      <c r="R16" s="132"/>
      <c r="S16" s="132"/>
      <c r="T16" s="510">
        <v>20.399999999999999</v>
      </c>
      <c r="U16" s="510">
        <v>21.6</v>
      </c>
      <c r="V16" s="510">
        <v>21.6</v>
      </c>
      <c r="W16" s="510">
        <v>20.6</v>
      </c>
      <c r="X16" s="510">
        <v>20.399999999999999</v>
      </c>
      <c r="Y16" s="510">
        <v>20.399999999999999</v>
      </c>
      <c r="Z16" s="510">
        <v>20.6</v>
      </c>
      <c r="AA16" s="510">
        <v>21.6</v>
      </c>
      <c r="AB16" s="510">
        <v>21.6</v>
      </c>
    </row>
    <row r="17" spans="2:28" ht="14.25" customHeight="1">
      <c r="B17" s="538" t="s">
        <v>209</v>
      </c>
      <c r="C17" s="655">
        <v>19</v>
      </c>
      <c r="D17" s="655"/>
      <c r="E17" s="655"/>
      <c r="F17" s="656">
        <v>19.600000000000001</v>
      </c>
      <c r="G17" s="656"/>
      <c r="H17" s="656"/>
      <c r="I17" s="655">
        <v>19.2</v>
      </c>
      <c r="J17" s="655"/>
      <c r="K17" s="655"/>
      <c r="L17" s="656">
        <v>19.5</v>
      </c>
      <c r="M17" s="656"/>
      <c r="N17" s="656"/>
      <c r="P17" s="132"/>
      <c r="Q17" s="132"/>
      <c r="R17" s="132"/>
      <c r="S17" s="132"/>
      <c r="T17" s="510">
        <v>18.399999999999999</v>
      </c>
      <c r="U17" s="510">
        <v>21.6</v>
      </c>
      <c r="V17" s="510">
        <v>21.6</v>
      </c>
      <c r="W17" s="510">
        <v>17</v>
      </c>
      <c r="X17" s="510">
        <v>20.399999999999999</v>
      </c>
      <c r="Y17" s="510">
        <v>20.399999999999999</v>
      </c>
      <c r="Z17" s="510">
        <v>16.8</v>
      </c>
      <c r="AA17" s="510">
        <v>21.6</v>
      </c>
      <c r="AB17" s="510">
        <v>21.6</v>
      </c>
    </row>
    <row r="18" spans="2:28" ht="14.25" customHeight="1">
      <c r="B18" s="536" t="s">
        <v>211</v>
      </c>
      <c r="C18" s="655">
        <v>19</v>
      </c>
      <c r="D18" s="655"/>
      <c r="E18" s="655"/>
      <c r="F18" s="656">
        <v>18.600000000000001</v>
      </c>
      <c r="G18" s="656"/>
      <c r="H18" s="656"/>
      <c r="I18" s="655">
        <v>18.899999999999999</v>
      </c>
      <c r="J18" s="655"/>
      <c r="K18" s="655"/>
      <c r="L18" s="656">
        <v>18.7</v>
      </c>
      <c r="M18" s="656"/>
      <c r="N18" s="656"/>
      <c r="P18" s="132"/>
      <c r="Q18" s="132"/>
      <c r="R18" s="132"/>
      <c r="S18" s="132"/>
      <c r="T18" s="510">
        <v>19.7</v>
      </c>
      <c r="U18" s="510">
        <v>21.6</v>
      </c>
      <c r="V18" s="510">
        <v>21.6</v>
      </c>
      <c r="W18" s="510">
        <v>19.899999999999999</v>
      </c>
      <c r="X18" s="510">
        <v>20.399999999999999</v>
      </c>
      <c r="Y18" s="510">
        <v>20.399999999999999</v>
      </c>
      <c r="Z18" s="510">
        <v>20.100000000000001</v>
      </c>
      <c r="AA18" s="510">
        <v>21.6</v>
      </c>
      <c r="AB18" s="510">
        <v>21.6</v>
      </c>
    </row>
    <row r="19" spans="2:28" ht="14.25" customHeight="1">
      <c r="B19" s="538" t="s">
        <v>213</v>
      </c>
      <c r="C19" s="655">
        <v>20.2</v>
      </c>
      <c r="D19" s="655"/>
      <c r="E19" s="655"/>
      <c r="F19" s="656">
        <v>19.100000000000001</v>
      </c>
      <c r="G19" s="656"/>
      <c r="H19" s="656"/>
      <c r="I19" s="655">
        <v>20.100000000000001</v>
      </c>
      <c r="J19" s="655"/>
      <c r="K19" s="655"/>
      <c r="L19" s="656">
        <v>19.2</v>
      </c>
      <c r="M19" s="656"/>
      <c r="N19" s="656"/>
      <c r="P19" s="132"/>
      <c r="Q19" s="132"/>
      <c r="R19" s="132"/>
      <c r="S19" s="132"/>
      <c r="T19" s="510">
        <v>19.5</v>
      </c>
      <c r="U19" s="510">
        <v>21.6</v>
      </c>
      <c r="V19" s="510">
        <v>21.6</v>
      </c>
      <c r="W19" s="510">
        <v>20.100000000000001</v>
      </c>
      <c r="X19" s="510">
        <v>20.6</v>
      </c>
      <c r="Y19" s="510">
        <v>20.6</v>
      </c>
      <c r="Z19" s="510">
        <v>20</v>
      </c>
      <c r="AA19" s="510">
        <v>21.6</v>
      </c>
      <c r="AB19" s="510">
        <v>21.6</v>
      </c>
    </row>
    <row r="20" spans="2:28" ht="14.25" customHeight="1" thickBot="1">
      <c r="B20" s="539" t="s">
        <v>215</v>
      </c>
      <c r="C20" s="657">
        <v>20</v>
      </c>
      <c r="D20" s="657"/>
      <c r="E20" s="657"/>
      <c r="F20" s="658">
        <v>20.100000000000001</v>
      </c>
      <c r="G20" s="658"/>
      <c r="H20" s="658"/>
      <c r="I20" s="657">
        <v>20</v>
      </c>
      <c r="J20" s="657"/>
      <c r="K20" s="657"/>
      <c r="L20" s="658">
        <v>19.5</v>
      </c>
      <c r="M20" s="658"/>
      <c r="N20" s="658"/>
      <c r="P20" s="132"/>
      <c r="Q20" s="132"/>
      <c r="R20" s="132"/>
      <c r="S20" s="132"/>
      <c r="T20" s="510">
        <v>19.399999999999999</v>
      </c>
      <c r="U20" s="510">
        <v>19.3</v>
      </c>
      <c r="V20" s="510">
        <v>19.3</v>
      </c>
      <c r="W20" s="510">
        <v>18.600000000000001</v>
      </c>
      <c r="X20" s="510">
        <v>18.7</v>
      </c>
      <c r="Y20" s="510">
        <v>18.7</v>
      </c>
      <c r="Z20" s="510">
        <v>18.399999999999999</v>
      </c>
      <c r="AA20" s="510">
        <v>19.3</v>
      </c>
      <c r="AB20" s="510">
        <v>19.3</v>
      </c>
    </row>
    <row r="21" spans="2:28" ht="6.75" customHeight="1">
      <c r="B21" s="505"/>
      <c r="C21" s="516"/>
      <c r="D21" s="516"/>
      <c r="E21" s="516"/>
      <c r="F21" s="516"/>
      <c r="G21" s="516"/>
      <c r="H21" s="516"/>
      <c r="I21" s="516"/>
      <c r="J21" s="516"/>
      <c r="K21" s="516"/>
      <c r="L21" s="516"/>
      <c r="M21" s="516"/>
      <c r="N21" s="516"/>
      <c r="P21" s="511"/>
      <c r="Q21" s="511"/>
      <c r="R21" s="511"/>
      <c r="S21" s="511"/>
    </row>
    <row r="22" spans="2:28" ht="15.75" customHeight="1" thickBot="1">
      <c r="B22" s="651" t="s">
        <v>515</v>
      </c>
      <c r="C22" s="651"/>
      <c r="D22" s="651"/>
      <c r="E22" s="516"/>
      <c r="F22" s="516"/>
      <c r="G22" s="516"/>
      <c r="H22" s="516"/>
      <c r="I22" s="516"/>
      <c r="J22" s="516"/>
      <c r="K22" s="516"/>
      <c r="L22" s="516"/>
      <c r="M22" s="652" t="s">
        <v>516</v>
      </c>
      <c r="N22" s="652"/>
      <c r="P22" s="511"/>
      <c r="Q22" s="511"/>
      <c r="R22" s="511"/>
      <c r="S22" s="511"/>
    </row>
    <row r="23" spans="2:28" ht="15.95" customHeight="1">
      <c r="B23" s="653" t="s">
        <v>241</v>
      </c>
      <c r="C23" s="517"/>
      <c r="D23" s="149"/>
      <c r="E23" s="149" t="s">
        <v>246</v>
      </c>
      <c r="F23" s="149"/>
      <c r="G23" s="149" t="s">
        <v>247</v>
      </c>
      <c r="H23" s="149"/>
      <c r="I23" s="149">
        <v>30</v>
      </c>
      <c r="J23" s="149"/>
      <c r="K23" s="149"/>
      <c r="L23" s="149" t="s">
        <v>248</v>
      </c>
      <c r="M23" s="518"/>
      <c r="N23" s="518"/>
      <c r="P23" s="511"/>
      <c r="Q23" s="511"/>
      <c r="R23" s="511"/>
      <c r="S23" s="511"/>
    </row>
    <row r="24" spans="2:28" ht="15.95" customHeight="1">
      <c r="B24" s="654"/>
      <c r="C24" s="519" t="s">
        <v>249</v>
      </c>
      <c r="D24" s="519" t="s">
        <v>250</v>
      </c>
      <c r="E24" s="519" t="s">
        <v>251</v>
      </c>
      <c r="F24" s="519" t="s">
        <v>252</v>
      </c>
      <c r="G24" s="519" t="s">
        <v>253</v>
      </c>
      <c r="H24" s="519" t="s">
        <v>254</v>
      </c>
      <c r="I24" s="519" t="s">
        <v>255</v>
      </c>
      <c r="J24" s="519" t="s">
        <v>256</v>
      </c>
      <c r="K24" s="519" t="s">
        <v>257</v>
      </c>
      <c r="L24" s="519" t="s">
        <v>258</v>
      </c>
      <c r="M24" s="519" t="s">
        <v>259</v>
      </c>
      <c r="N24" s="519" t="s">
        <v>260</v>
      </c>
      <c r="P24" s="511"/>
      <c r="Q24" s="511"/>
      <c r="R24" s="511"/>
      <c r="S24" s="511"/>
    </row>
    <row r="25" spans="2:28" ht="14.25" customHeight="1">
      <c r="B25" s="520" t="s">
        <v>191</v>
      </c>
      <c r="C25" s="139">
        <v>18.100000000000001</v>
      </c>
      <c r="D25" s="140">
        <v>18.7</v>
      </c>
      <c r="E25" s="140">
        <v>19</v>
      </c>
      <c r="F25" s="140">
        <v>19.600000000000001</v>
      </c>
      <c r="G25" s="140">
        <v>18.899999999999999</v>
      </c>
      <c r="H25" s="140">
        <v>20.2</v>
      </c>
      <c r="I25" s="140">
        <v>19.8</v>
      </c>
      <c r="J25" s="140">
        <v>19.399999999999999</v>
      </c>
      <c r="K25" s="140">
        <v>19</v>
      </c>
      <c r="L25" s="140">
        <v>19.5</v>
      </c>
      <c r="M25" s="140">
        <v>20</v>
      </c>
      <c r="N25" s="140">
        <v>19.2</v>
      </c>
      <c r="P25" s="132"/>
      <c r="Q25" s="132"/>
      <c r="R25" s="132"/>
      <c r="S25" s="132"/>
    </row>
    <row r="26" spans="2:28" ht="14.25" customHeight="1">
      <c r="B26" s="521" t="s">
        <v>139</v>
      </c>
      <c r="C26" s="141">
        <v>20.100000000000001</v>
      </c>
      <c r="D26" s="142">
        <v>20.399999999999999</v>
      </c>
      <c r="E26" s="142">
        <v>22</v>
      </c>
      <c r="F26" s="142">
        <v>21.7</v>
      </c>
      <c r="G26" s="142">
        <v>20</v>
      </c>
      <c r="H26" s="142">
        <v>21.7</v>
      </c>
      <c r="I26" s="142">
        <v>21.6</v>
      </c>
      <c r="J26" s="142">
        <v>20.2</v>
      </c>
      <c r="K26" s="142">
        <v>20.9</v>
      </c>
      <c r="L26" s="142">
        <v>22.6</v>
      </c>
      <c r="M26" s="142">
        <v>22.2</v>
      </c>
      <c r="N26" s="142">
        <v>21.2</v>
      </c>
      <c r="P26" s="132"/>
      <c r="Q26" s="132"/>
      <c r="R26" s="132"/>
      <c r="S26" s="132"/>
    </row>
    <row r="27" spans="2:28" ht="14.25" customHeight="1">
      <c r="B27" s="521" t="s">
        <v>140</v>
      </c>
      <c r="C27" s="141">
        <v>17.399999999999999</v>
      </c>
      <c r="D27" s="142">
        <v>19.399999999999999</v>
      </c>
      <c r="E27" s="142">
        <v>19.100000000000001</v>
      </c>
      <c r="F27" s="142">
        <v>20.3</v>
      </c>
      <c r="G27" s="142">
        <v>18.7</v>
      </c>
      <c r="H27" s="142">
        <v>20.399999999999999</v>
      </c>
      <c r="I27" s="142">
        <v>20.2</v>
      </c>
      <c r="J27" s="142">
        <v>19.399999999999999</v>
      </c>
      <c r="K27" s="142">
        <v>19.3</v>
      </c>
      <c r="L27" s="142">
        <v>19.399999999999999</v>
      </c>
      <c r="M27" s="142">
        <v>21</v>
      </c>
      <c r="N27" s="142">
        <v>20.100000000000001</v>
      </c>
      <c r="P27" s="132"/>
      <c r="Q27" s="132"/>
      <c r="R27" s="132"/>
      <c r="S27" s="132"/>
    </row>
    <row r="28" spans="2:28" ht="14.25" customHeight="1">
      <c r="B28" s="521" t="s">
        <v>195</v>
      </c>
      <c r="C28" s="141">
        <v>18.3</v>
      </c>
      <c r="D28" s="142">
        <v>19.100000000000001</v>
      </c>
      <c r="E28" s="142">
        <v>20.5</v>
      </c>
      <c r="F28" s="142">
        <v>19.899999999999999</v>
      </c>
      <c r="G28" s="142">
        <v>19.8</v>
      </c>
      <c r="H28" s="142">
        <v>21.2</v>
      </c>
      <c r="I28" s="142">
        <v>20.100000000000001</v>
      </c>
      <c r="J28" s="142">
        <v>20.9</v>
      </c>
      <c r="K28" s="142">
        <v>19.5</v>
      </c>
      <c r="L28" s="142">
        <v>19.7</v>
      </c>
      <c r="M28" s="142">
        <v>21</v>
      </c>
      <c r="N28" s="142">
        <v>18.899999999999999</v>
      </c>
      <c r="P28" s="132"/>
      <c r="Q28" s="132"/>
      <c r="R28" s="132"/>
      <c r="S28" s="132"/>
    </row>
    <row r="29" spans="2:28" ht="14.25" customHeight="1">
      <c r="B29" s="521" t="s">
        <v>197</v>
      </c>
      <c r="C29" s="141">
        <v>20.100000000000001</v>
      </c>
      <c r="D29" s="142">
        <v>20.3</v>
      </c>
      <c r="E29" s="142">
        <v>20.399999999999999</v>
      </c>
      <c r="F29" s="142">
        <v>21.6</v>
      </c>
      <c r="G29" s="142">
        <v>20.6</v>
      </c>
      <c r="H29" s="142">
        <v>22.3</v>
      </c>
      <c r="I29" s="142">
        <v>21.2</v>
      </c>
      <c r="J29" s="142">
        <v>20.100000000000001</v>
      </c>
      <c r="K29" s="142">
        <v>21</v>
      </c>
      <c r="L29" s="142">
        <v>21</v>
      </c>
      <c r="M29" s="142">
        <v>21.5</v>
      </c>
      <c r="N29" s="142">
        <v>21.7</v>
      </c>
      <c r="P29" s="132"/>
      <c r="Q29" s="132"/>
      <c r="R29" s="132"/>
      <c r="S29" s="132"/>
    </row>
    <row r="30" spans="2:28" ht="14.25" customHeight="1">
      <c r="B30" s="521" t="s">
        <v>199</v>
      </c>
      <c r="C30" s="141">
        <v>18.899999999999999</v>
      </c>
      <c r="D30" s="142">
        <v>19.5</v>
      </c>
      <c r="E30" s="142">
        <v>19.2</v>
      </c>
      <c r="F30" s="142">
        <v>19.8</v>
      </c>
      <c r="G30" s="142">
        <v>19.100000000000001</v>
      </c>
      <c r="H30" s="142">
        <v>20.9</v>
      </c>
      <c r="I30" s="142">
        <v>20.100000000000001</v>
      </c>
      <c r="J30" s="142">
        <v>19.8</v>
      </c>
      <c r="K30" s="142">
        <v>19.8</v>
      </c>
      <c r="L30" s="142">
        <v>19.7</v>
      </c>
      <c r="M30" s="142">
        <v>20.100000000000001</v>
      </c>
      <c r="N30" s="142">
        <v>19.600000000000001</v>
      </c>
      <c r="P30" s="132"/>
      <c r="Q30" s="132"/>
      <c r="R30" s="132"/>
      <c r="S30" s="132"/>
    </row>
    <row r="31" spans="2:28" ht="14.25" customHeight="1">
      <c r="B31" s="521" t="s">
        <v>201</v>
      </c>
      <c r="C31" s="141">
        <v>18.399999999999999</v>
      </c>
      <c r="D31" s="142">
        <v>17.399999999999999</v>
      </c>
      <c r="E31" s="142">
        <v>18.100000000000001</v>
      </c>
      <c r="F31" s="142">
        <v>18.7</v>
      </c>
      <c r="G31" s="142">
        <v>19.2</v>
      </c>
      <c r="H31" s="142">
        <v>19.2</v>
      </c>
      <c r="I31" s="142">
        <v>19.8</v>
      </c>
      <c r="J31" s="142">
        <v>20</v>
      </c>
      <c r="K31" s="142">
        <v>18</v>
      </c>
      <c r="L31" s="142">
        <v>19.100000000000001</v>
      </c>
      <c r="M31" s="142">
        <v>19.8</v>
      </c>
      <c r="N31" s="142">
        <v>18.3</v>
      </c>
      <c r="P31" s="132"/>
      <c r="Q31" s="132"/>
      <c r="R31" s="132"/>
      <c r="S31" s="132"/>
    </row>
    <row r="32" spans="2:28" ht="14.25" customHeight="1">
      <c r="B32" s="447" t="s">
        <v>203</v>
      </c>
      <c r="C32" s="141">
        <v>17.3</v>
      </c>
      <c r="D32" s="142">
        <v>19.399999999999999</v>
      </c>
      <c r="E32" s="142">
        <v>19.8</v>
      </c>
      <c r="F32" s="142">
        <v>19.2</v>
      </c>
      <c r="G32" s="142">
        <v>18.100000000000001</v>
      </c>
      <c r="H32" s="142">
        <v>20.6</v>
      </c>
      <c r="I32" s="142">
        <v>20.7</v>
      </c>
      <c r="J32" s="142">
        <v>19.5</v>
      </c>
      <c r="K32" s="142">
        <v>20.3</v>
      </c>
      <c r="L32" s="142">
        <v>19.600000000000001</v>
      </c>
      <c r="M32" s="142">
        <v>21.2</v>
      </c>
      <c r="N32" s="142">
        <v>19.399999999999999</v>
      </c>
      <c r="P32" s="132"/>
      <c r="Q32" s="132"/>
      <c r="R32" s="132"/>
      <c r="S32" s="132"/>
    </row>
    <row r="33" spans="2:19" ht="14.25" customHeight="1">
      <c r="B33" s="447" t="s">
        <v>205</v>
      </c>
      <c r="C33" s="141">
        <v>15.9</v>
      </c>
      <c r="D33" s="142">
        <v>15.4</v>
      </c>
      <c r="E33" s="142">
        <v>16.399999999999999</v>
      </c>
      <c r="F33" s="142">
        <v>17.3</v>
      </c>
      <c r="G33" s="142">
        <v>17.5</v>
      </c>
      <c r="H33" s="142">
        <v>17.3</v>
      </c>
      <c r="I33" s="142">
        <v>16.899999999999999</v>
      </c>
      <c r="J33" s="142">
        <v>17.399999999999999</v>
      </c>
      <c r="K33" s="142">
        <v>16.2</v>
      </c>
      <c r="L33" s="142">
        <v>16.3</v>
      </c>
      <c r="M33" s="142">
        <v>17.100000000000001</v>
      </c>
      <c r="N33" s="142">
        <v>16.899999999999999</v>
      </c>
      <c r="P33" s="132"/>
      <c r="Q33" s="132"/>
      <c r="R33" s="132"/>
      <c r="S33" s="132"/>
    </row>
    <row r="34" spans="2:19" ht="14.25" customHeight="1">
      <c r="B34" s="447" t="s">
        <v>207</v>
      </c>
      <c r="C34" s="141">
        <v>17.8</v>
      </c>
      <c r="D34" s="142">
        <v>17.7</v>
      </c>
      <c r="E34" s="142">
        <v>19.5</v>
      </c>
      <c r="F34" s="142">
        <v>19.399999999999999</v>
      </c>
      <c r="G34" s="142">
        <v>18.2</v>
      </c>
      <c r="H34" s="142">
        <v>20.2</v>
      </c>
      <c r="I34" s="142">
        <v>17.3</v>
      </c>
      <c r="J34" s="142">
        <v>17.600000000000001</v>
      </c>
      <c r="K34" s="142">
        <v>17.600000000000001</v>
      </c>
      <c r="L34" s="142">
        <v>18.2</v>
      </c>
      <c r="M34" s="142">
        <v>18.8</v>
      </c>
      <c r="N34" s="142">
        <v>19.399999999999999</v>
      </c>
      <c r="P34" s="132"/>
      <c r="Q34" s="132"/>
      <c r="R34" s="132"/>
      <c r="S34" s="132"/>
    </row>
    <row r="35" spans="2:19" ht="14.25" customHeight="1">
      <c r="B35" s="522" t="s">
        <v>209</v>
      </c>
      <c r="C35" s="141">
        <v>17.399999999999999</v>
      </c>
      <c r="D35" s="142">
        <v>18.399999999999999</v>
      </c>
      <c r="E35" s="142">
        <v>19.7</v>
      </c>
      <c r="F35" s="142">
        <v>20.100000000000001</v>
      </c>
      <c r="G35" s="142">
        <v>20.2</v>
      </c>
      <c r="H35" s="142">
        <v>20.8</v>
      </c>
      <c r="I35" s="142">
        <v>20.3</v>
      </c>
      <c r="J35" s="142">
        <v>19.899999999999999</v>
      </c>
      <c r="K35" s="142">
        <v>18.399999999999999</v>
      </c>
      <c r="L35" s="142">
        <v>21.4</v>
      </c>
      <c r="M35" s="142">
        <v>20.8</v>
      </c>
      <c r="N35" s="142">
        <v>17.899999999999999</v>
      </c>
      <c r="P35" s="132"/>
      <c r="Q35" s="132"/>
      <c r="R35" s="534"/>
      <c r="S35" s="132"/>
    </row>
    <row r="36" spans="2:19" ht="14.25" customHeight="1">
      <c r="B36" s="521" t="s">
        <v>211</v>
      </c>
      <c r="C36" s="141">
        <v>17.7</v>
      </c>
      <c r="D36" s="142">
        <v>17.8</v>
      </c>
      <c r="E36" s="142">
        <v>18.100000000000001</v>
      </c>
      <c r="F36" s="142">
        <v>18.7</v>
      </c>
      <c r="G36" s="142">
        <v>18.2</v>
      </c>
      <c r="H36" s="142">
        <v>19.399999999999999</v>
      </c>
      <c r="I36" s="142">
        <v>19.3</v>
      </c>
      <c r="J36" s="142">
        <v>19.3</v>
      </c>
      <c r="K36" s="142">
        <v>18.3</v>
      </c>
      <c r="L36" s="142">
        <v>19.100000000000001</v>
      </c>
      <c r="M36" s="142">
        <v>18.8</v>
      </c>
      <c r="N36" s="142">
        <v>18.2</v>
      </c>
      <c r="P36" s="132"/>
      <c r="Q36" s="132"/>
      <c r="R36" s="132"/>
      <c r="S36" s="132"/>
    </row>
    <row r="37" spans="2:19" ht="14.25" customHeight="1">
      <c r="B37" s="522" t="s">
        <v>213</v>
      </c>
      <c r="C37" s="141">
        <v>19.100000000000001</v>
      </c>
      <c r="D37" s="142">
        <v>17.600000000000001</v>
      </c>
      <c r="E37" s="142">
        <v>19.8</v>
      </c>
      <c r="F37" s="142">
        <v>19</v>
      </c>
      <c r="G37" s="142">
        <v>19.600000000000001</v>
      </c>
      <c r="H37" s="142">
        <v>19.7</v>
      </c>
      <c r="I37" s="142">
        <v>19.7</v>
      </c>
      <c r="J37" s="142">
        <v>19.8</v>
      </c>
      <c r="K37" s="142">
        <v>17.100000000000001</v>
      </c>
      <c r="L37" s="142">
        <v>19.8</v>
      </c>
      <c r="M37" s="142">
        <v>19.5</v>
      </c>
      <c r="N37" s="142">
        <v>18.7</v>
      </c>
      <c r="P37" s="132"/>
      <c r="Q37" s="132"/>
      <c r="R37" s="132"/>
      <c r="S37" s="132"/>
    </row>
    <row r="38" spans="2:19" ht="14.25" customHeight="1" thickBot="1">
      <c r="B38" s="523" t="s">
        <v>215</v>
      </c>
      <c r="C38" s="143">
        <v>18.8</v>
      </c>
      <c r="D38" s="144">
        <v>20</v>
      </c>
      <c r="E38" s="144">
        <v>19.8</v>
      </c>
      <c r="F38" s="144">
        <v>20.6</v>
      </c>
      <c r="G38" s="144">
        <v>19.399999999999999</v>
      </c>
      <c r="H38" s="144">
        <v>20.8</v>
      </c>
      <c r="I38" s="144">
        <v>20.5</v>
      </c>
      <c r="J38" s="144">
        <v>20.2</v>
      </c>
      <c r="K38" s="144">
        <v>20.3</v>
      </c>
      <c r="L38" s="144">
        <v>20.5</v>
      </c>
      <c r="M38" s="144">
        <v>20.8</v>
      </c>
      <c r="N38" s="144">
        <v>19.899999999999999</v>
      </c>
      <c r="P38" s="132"/>
      <c r="Q38" s="132"/>
      <c r="R38" s="132"/>
      <c r="S38" s="132"/>
    </row>
    <row r="39" spans="2:19" ht="6" customHeight="1">
      <c r="B39" s="524"/>
      <c r="C39" s="516"/>
      <c r="D39" s="516"/>
      <c r="E39" s="516"/>
      <c r="F39" s="516"/>
      <c r="G39" s="516"/>
      <c r="H39" s="516"/>
      <c r="I39" s="516"/>
      <c r="J39" s="516"/>
      <c r="K39" s="516"/>
      <c r="L39" s="525"/>
      <c r="M39" s="526"/>
      <c r="N39" s="526"/>
      <c r="P39" s="511"/>
      <c r="Q39" s="511"/>
      <c r="R39" s="511"/>
      <c r="S39" s="511"/>
    </row>
    <row r="40" spans="2:19" ht="15.75" customHeight="1" thickBot="1">
      <c r="B40" s="651" t="s">
        <v>517</v>
      </c>
      <c r="C40" s="651"/>
      <c r="D40" s="651"/>
      <c r="E40" s="516"/>
      <c r="F40" s="516"/>
      <c r="G40" s="516"/>
      <c r="H40" s="516"/>
      <c r="I40" s="516"/>
      <c r="J40" s="516"/>
      <c r="K40" s="516"/>
      <c r="L40" s="516"/>
      <c r="M40" s="652" t="s">
        <v>512</v>
      </c>
      <c r="N40" s="652"/>
      <c r="P40" s="511"/>
      <c r="Q40" s="511"/>
      <c r="R40" s="511"/>
      <c r="S40" s="511"/>
    </row>
    <row r="41" spans="2:19" ht="15.95" customHeight="1">
      <c r="B41" s="653" t="s">
        <v>241</v>
      </c>
      <c r="C41" s="517"/>
      <c r="D41" s="149"/>
      <c r="E41" s="149" t="s">
        <v>246</v>
      </c>
      <c r="F41" s="149"/>
      <c r="G41" s="149" t="s">
        <v>247</v>
      </c>
      <c r="H41" s="149"/>
      <c r="I41" s="149">
        <v>30</v>
      </c>
      <c r="J41" s="149"/>
      <c r="K41" s="149"/>
      <c r="L41" s="149" t="s">
        <v>248</v>
      </c>
      <c r="M41" s="149"/>
      <c r="N41" s="518"/>
      <c r="P41" s="511"/>
      <c r="Q41" s="511"/>
      <c r="R41" s="511"/>
      <c r="S41" s="511"/>
    </row>
    <row r="42" spans="2:19" ht="15.95" customHeight="1">
      <c r="B42" s="654"/>
      <c r="C42" s="519" t="s">
        <v>249</v>
      </c>
      <c r="D42" s="519" t="s">
        <v>250</v>
      </c>
      <c r="E42" s="519" t="s">
        <v>251</v>
      </c>
      <c r="F42" s="519" t="s">
        <v>252</v>
      </c>
      <c r="G42" s="519" t="s">
        <v>253</v>
      </c>
      <c r="H42" s="519" t="s">
        <v>254</v>
      </c>
      <c r="I42" s="519" t="s">
        <v>255</v>
      </c>
      <c r="J42" s="519" t="s">
        <v>256</v>
      </c>
      <c r="K42" s="519" t="s">
        <v>257</v>
      </c>
      <c r="L42" s="519" t="s">
        <v>258</v>
      </c>
      <c r="M42" s="519" t="s">
        <v>259</v>
      </c>
      <c r="N42" s="519" t="s">
        <v>260</v>
      </c>
      <c r="P42" s="511"/>
      <c r="Q42" s="511"/>
      <c r="R42" s="511"/>
      <c r="S42" s="511"/>
    </row>
    <row r="43" spans="2:19" ht="14.25" customHeight="1">
      <c r="B43" s="520" t="s">
        <v>191</v>
      </c>
      <c r="C43" s="145">
        <v>18.100000000000001</v>
      </c>
      <c r="D43" s="140">
        <v>18.7</v>
      </c>
      <c r="E43" s="140">
        <v>19</v>
      </c>
      <c r="F43" s="140">
        <v>19.7</v>
      </c>
      <c r="G43" s="140">
        <v>19</v>
      </c>
      <c r="H43" s="140">
        <v>20</v>
      </c>
      <c r="I43" s="140">
        <v>19.8</v>
      </c>
      <c r="J43" s="140">
        <v>19.600000000000001</v>
      </c>
      <c r="K43" s="140">
        <v>18.8</v>
      </c>
      <c r="L43" s="140">
        <v>19.5</v>
      </c>
      <c r="M43" s="140">
        <v>19.899999999999999</v>
      </c>
      <c r="N43" s="140">
        <v>19</v>
      </c>
      <c r="P43" s="132"/>
      <c r="Q43" s="132"/>
      <c r="R43" s="132"/>
      <c r="S43" s="132"/>
    </row>
    <row r="44" spans="2:19" ht="14.25" customHeight="1">
      <c r="B44" s="521" t="s">
        <v>139</v>
      </c>
      <c r="C44" s="146">
        <v>21.5</v>
      </c>
      <c r="D44" s="142">
        <v>20.399999999999999</v>
      </c>
      <c r="E44" s="142">
        <v>22.9</v>
      </c>
      <c r="F44" s="142">
        <v>21</v>
      </c>
      <c r="G44" s="142">
        <v>20.6</v>
      </c>
      <c r="H44" s="142">
        <v>21.1</v>
      </c>
      <c r="I44" s="142">
        <v>21.4</v>
      </c>
      <c r="J44" s="142">
        <v>20.2</v>
      </c>
      <c r="K44" s="142">
        <v>20.399999999999999</v>
      </c>
      <c r="L44" s="142">
        <v>23.4</v>
      </c>
      <c r="M44" s="142">
        <v>22.3</v>
      </c>
      <c r="N44" s="142">
        <v>20</v>
      </c>
      <c r="P44" s="132"/>
      <c r="Q44" s="132"/>
      <c r="R44" s="132"/>
      <c r="S44" s="132"/>
    </row>
    <row r="45" spans="2:19" ht="14.25" customHeight="1">
      <c r="B45" s="521" t="s">
        <v>140</v>
      </c>
      <c r="C45" s="146">
        <v>17.399999999999999</v>
      </c>
      <c r="D45" s="142">
        <v>19.2</v>
      </c>
      <c r="E45" s="142">
        <v>19</v>
      </c>
      <c r="F45" s="142">
        <v>20.100000000000001</v>
      </c>
      <c r="G45" s="142">
        <v>18.7</v>
      </c>
      <c r="H45" s="142">
        <v>20.2</v>
      </c>
      <c r="I45" s="142">
        <v>20</v>
      </c>
      <c r="J45" s="142">
        <v>19.2</v>
      </c>
      <c r="K45" s="142">
        <v>19.100000000000001</v>
      </c>
      <c r="L45" s="142">
        <v>19.3</v>
      </c>
      <c r="M45" s="142">
        <v>20.9</v>
      </c>
      <c r="N45" s="142">
        <v>19.899999999999999</v>
      </c>
      <c r="P45" s="132"/>
      <c r="Q45" s="132"/>
      <c r="R45" s="132"/>
      <c r="S45" s="132"/>
    </row>
    <row r="46" spans="2:19" ht="14.25" customHeight="1">
      <c r="B46" s="521" t="s">
        <v>195</v>
      </c>
      <c r="C46" s="146">
        <v>18.2</v>
      </c>
      <c r="D46" s="142">
        <v>18.7</v>
      </c>
      <c r="E46" s="142">
        <v>20.2</v>
      </c>
      <c r="F46" s="142">
        <v>19.7</v>
      </c>
      <c r="G46" s="142">
        <v>19.899999999999999</v>
      </c>
      <c r="H46" s="142">
        <v>21.1</v>
      </c>
      <c r="I46" s="142">
        <v>20.2</v>
      </c>
      <c r="J46" s="142">
        <v>21.5</v>
      </c>
      <c r="K46" s="142">
        <v>19</v>
      </c>
      <c r="L46" s="142">
        <v>20.3</v>
      </c>
      <c r="M46" s="142">
        <v>21</v>
      </c>
      <c r="N46" s="142">
        <v>18.8</v>
      </c>
      <c r="P46" s="132"/>
      <c r="Q46" s="132"/>
      <c r="R46" s="132"/>
      <c r="S46" s="132"/>
    </row>
    <row r="47" spans="2:19" ht="14.25" customHeight="1">
      <c r="B47" s="521" t="s">
        <v>197</v>
      </c>
      <c r="C47" s="146">
        <v>20.8</v>
      </c>
      <c r="D47" s="142">
        <v>20.399999999999999</v>
      </c>
      <c r="E47" s="142">
        <v>20.8</v>
      </c>
      <c r="F47" s="142">
        <v>21.2</v>
      </c>
      <c r="G47" s="142">
        <v>21</v>
      </c>
      <c r="H47" s="142">
        <v>21.5</v>
      </c>
      <c r="I47" s="142">
        <v>21.6</v>
      </c>
      <c r="J47" s="142">
        <v>21.2</v>
      </c>
      <c r="K47" s="142">
        <v>21.2</v>
      </c>
      <c r="L47" s="142">
        <v>21.5</v>
      </c>
      <c r="M47" s="142">
        <v>21.2</v>
      </c>
      <c r="N47" s="142">
        <v>21.4</v>
      </c>
      <c r="P47" s="132"/>
      <c r="Q47" s="132"/>
      <c r="R47" s="132"/>
      <c r="S47" s="132"/>
    </row>
    <row r="48" spans="2:19" ht="14.25" customHeight="1">
      <c r="B48" s="521" t="s">
        <v>199</v>
      </c>
      <c r="C48" s="146">
        <v>19.399999999999999</v>
      </c>
      <c r="D48" s="142">
        <v>19.399999999999999</v>
      </c>
      <c r="E48" s="142">
        <v>18.5</v>
      </c>
      <c r="F48" s="142">
        <v>20</v>
      </c>
      <c r="G48" s="142">
        <v>19.2</v>
      </c>
      <c r="H48" s="142">
        <v>20.399999999999999</v>
      </c>
      <c r="I48" s="142">
        <v>20.100000000000001</v>
      </c>
      <c r="J48" s="142">
        <v>20</v>
      </c>
      <c r="K48" s="142">
        <v>19.899999999999999</v>
      </c>
      <c r="L48" s="142">
        <v>19.5</v>
      </c>
      <c r="M48" s="142">
        <v>20.2</v>
      </c>
      <c r="N48" s="142">
        <v>19.399999999999999</v>
      </c>
      <c r="P48" s="132"/>
      <c r="Q48" s="132"/>
      <c r="R48" s="132"/>
      <c r="S48" s="132"/>
    </row>
    <row r="49" spans="2:19" ht="14.25" customHeight="1">
      <c r="B49" s="521" t="s">
        <v>201</v>
      </c>
      <c r="C49" s="146">
        <v>18.7</v>
      </c>
      <c r="D49" s="142">
        <v>17.600000000000001</v>
      </c>
      <c r="E49" s="142">
        <v>18.100000000000001</v>
      </c>
      <c r="F49" s="142">
        <v>19</v>
      </c>
      <c r="G49" s="142">
        <v>19.3</v>
      </c>
      <c r="H49" s="142">
        <v>19.7</v>
      </c>
      <c r="I49" s="142">
        <v>19.399999999999999</v>
      </c>
      <c r="J49" s="142">
        <v>19.600000000000001</v>
      </c>
      <c r="K49" s="142">
        <v>17.8</v>
      </c>
      <c r="L49" s="142">
        <v>18.3</v>
      </c>
      <c r="M49" s="142">
        <v>19.600000000000001</v>
      </c>
      <c r="N49" s="142">
        <v>18.100000000000001</v>
      </c>
      <c r="P49" s="132"/>
      <c r="Q49" s="132"/>
      <c r="R49" s="132"/>
      <c r="S49" s="132"/>
    </row>
    <row r="50" spans="2:19" ht="14.25" customHeight="1">
      <c r="B50" s="447" t="s">
        <v>203</v>
      </c>
      <c r="C50" s="146">
        <v>17.2</v>
      </c>
      <c r="D50" s="142">
        <v>19.5</v>
      </c>
      <c r="E50" s="142">
        <v>20.7</v>
      </c>
      <c r="F50" s="142">
        <v>19.2</v>
      </c>
      <c r="G50" s="142">
        <v>19.600000000000001</v>
      </c>
      <c r="H50" s="142">
        <v>21.1</v>
      </c>
      <c r="I50" s="142">
        <v>20.100000000000001</v>
      </c>
      <c r="J50" s="142">
        <v>19.899999999999999</v>
      </c>
      <c r="K50" s="142">
        <v>19.3</v>
      </c>
      <c r="L50" s="142">
        <v>19.8</v>
      </c>
      <c r="M50" s="142">
        <v>20.9</v>
      </c>
      <c r="N50" s="142">
        <v>18.7</v>
      </c>
      <c r="P50" s="132"/>
      <c r="Q50" s="132"/>
      <c r="R50" s="132"/>
      <c r="S50" s="132"/>
    </row>
    <row r="51" spans="2:19" ht="14.25" customHeight="1">
      <c r="B51" s="447" t="s">
        <v>205</v>
      </c>
      <c r="C51" s="146">
        <v>16.100000000000001</v>
      </c>
      <c r="D51" s="142">
        <v>16.100000000000001</v>
      </c>
      <c r="E51" s="142">
        <v>16.899999999999999</v>
      </c>
      <c r="F51" s="142">
        <v>17.7</v>
      </c>
      <c r="G51" s="142">
        <v>16.399999999999999</v>
      </c>
      <c r="H51" s="142">
        <v>16.100000000000001</v>
      </c>
      <c r="I51" s="142">
        <v>16.7</v>
      </c>
      <c r="J51" s="142">
        <v>17.100000000000001</v>
      </c>
      <c r="K51" s="142">
        <v>16.5</v>
      </c>
      <c r="L51" s="142">
        <v>16.2</v>
      </c>
      <c r="M51" s="142">
        <v>16.399999999999999</v>
      </c>
      <c r="N51" s="142">
        <v>16.600000000000001</v>
      </c>
      <c r="P51" s="132"/>
      <c r="Q51" s="132"/>
      <c r="R51" s="132"/>
      <c r="S51" s="132"/>
    </row>
    <row r="52" spans="2:19" ht="14.25" customHeight="1">
      <c r="B52" s="447" t="s">
        <v>207</v>
      </c>
      <c r="C52" s="146">
        <v>16.8</v>
      </c>
      <c r="D52" s="142">
        <v>17.399999999999999</v>
      </c>
      <c r="E52" s="142">
        <v>17.8</v>
      </c>
      <c r="F52" s="142">
        <v>18.600000000000001</v>
      </c>
      <c r="G52" s="142">
        <v>19</v>
      </c>
      <c r="H52" s="142">
        <v>19.2</v>
      </c>
      <c r="I52" s="142">
        <v>17.600000000000001</v>
      </c>
      <c r="J52" s="142">
        <v>18.100000000000001</v>
      </c>
      <c r="K52" s="142">
        <v>17.600000000000001</v>
      </c>
      <c r="L52" s="142">
        <v>18.399999999999999</v>
      </c>
      <c r="M52" s="142">
        <v>18.600000000000001</v>
      </c>
      <c r="N52" s="142">
        <v>18.100000000000001</v>
      </c>
      <c r="P52" s="132"/>
      <c r="Q52" s="132"/>
      <c r="R52" s="132"/>
      <c r="S52" s="132"/>
    </row>
    <row r="53" spans="2:19" ht="14.25" customHeight="1">
      <c r="B53" s="522" t="s">
        <v>209</v>
      </c>
      <c r="C53" s="146">
        <v>17.8</v>
      </c>
      <c r="D53" s="142">
        <v>18.3</v>
      </c>
      <c r="E53" s="142">
        <v>19.899999999999999</v>
      </c>
      <c r="F53" s="142">
        <v>20.399999999999999</v>
      </c>
      <c r="G53" s="142">
        <v>20.7</v>
      </c>
      <c r="H53" s="142">
        <v>20.8</v>
      </c>
      <c r="I53" s="142">
        <v>20.100000000000001</v>
      </c>
      <c r="J53" s="142">
        <v>19.899999999999999</v>
      </c>
      <c r="K53" s="142">
        <v>17.600000000000001</v>
      </c>
      <c r="L53" s="142">
        <v>20.9</v>
      </c>
      <c r="M53" s="142">
        <v>19.899999999999999</v>
      </c>
      <c r="N53" s="142">
        <v>17.3</v>
      </c>
      <c r="P53" s="132"/>
      <c r="Q53" s="132"/>
      <c r="R53" s="132"/>
      <c r="S53" s="132"/>
    </row>
    <row r="54" spans="2:19" ht="14.25" customHeight="1">
      <c r="B54" s="521" t="s">
        <v>211</v>
      </c>
      <c r="C54" s="146">
        <v>18</v>
      </c>
      <c r="D54" s="142">
        <v>17.899999999999999</v>
      </c>
      <c r="E54" s="142">
        <v>18.2</v>
      </c>
      <c r="F54" s="142">
        <v>19</v>
      </c>
      <c r="G54" s="142">
        <v>18.5</v>
      </c>
      <c r="H54" s="142">
        <v>19.600000000000001</v>
      </c>
      <c r="I54" s="142">
        <v>19.399999999999999</v>
      </c>
      <c r="J54" s="142">
        <v>19.5</v>
      </c>
      <c r="K54" s="142">
        <v>18.3</v>
      </c>
      <c r="L54" s="142">
        <v>19.100000000000001</v>
      </c>
      <c r="M54" s="142">
        <v>18.7</v>
      </c>
      <c r="N54" s="142">
        <v>18.100000000000001</v>
      </c>
      <c r="P54" s="132"/>
      <c r="Q54" s="132"/>
      <c r="R54" s="132"/>
      <c r="S54" s="132"/>
    </row>
    <row r="55" spans="2:19" ht="14.25" customHeight="1">
      <c r="B55" s="522" t="s">
        <v>213</v>
      </c>
      <c r="C55" s="146">
        <v>17.600000000000001</v>
      </c>
      <c r="D55" s="142">
        <v>17.399999999999999</v>
      </c>
      <c r="E55" s="142">
        <v>20.399999999999999</v>
      </c>
      <c r="F55" s="142">
        <v>19.7</v>
      </c>
      <c r="G55" s="142">
        <v>19.399999999999999</v>
      </c>
      <c r="H55" s="142">
        <v>19.5</v>
      </c>
      <c r="I55" s="142">
        <v>19.600000000000001</v>
      </c>
      <c r="J55" s="142">
        <v>19.8</v>
      </c>
      <c r="K55" s="142">
        <v>17.399999999999999</v>
      </c>
      <c r="L55" s="142">
        <v>20.100000000000001</v>
      </c>
      <c r="M55" s="142">
        <v>19.100000000000001</v>
      </c>
      <c r="N55" s="142">
        <v>19.2</v>
      </c>
      <c r="P55" s="132"/>
      <c r="Q55" s="132"/>
      <c r="R55" s="132"/>
      <c r="S55" s="132"/>
    </row>
    <row r="56" spans="2:19" ht="14.25" customHeight="1" thickBot="1">
      <c r="B56" s="523" t="s">
        <v>215</v>
      </c>
      <c r="C56" s="147">
        <v>18.100000000000001</v>
      </c>
      <c r="D56" s="144">
        <v>19.2</v>
      </c>
      <c r="E56" s="144">
        <v>19.600000000000001</v>
      </c>
      <c r="F56" s="144">
        <v>19.5</v>
      </c>
      <c r="G56" s="144">
        <v>19.3</v>
      </c>
      <c r="H56" s="144">
        <v>20.100000000000001</v>
      </c>
      <c r="I56" s="144">
        <v>19.899999999999999</v>
      </c>
      <c r="J56" s="144">
        <v>19.899999999999999</v>
      </c>
      <c r="K56" s="144">
        <v>19</v>
      </c>
      <c r="L56" s="144">
        <v>20</v>
      </c>
      <c r="M56" s="144">
        <v>19.899999999999999</v>
      </c>
      <c r="N56" s="144">
        <v>19.2</v>
      </c>
      <c r="P56" s="132"/>
      <c r="Q56" s="132"/>
      <c r="R56" s="132"/>
      <c r="S56" s="132"/>
    </row>
    <row r="57" spans="2:19" ht="16.5" customHeight="1">
      <c r="B57" s="649" t="s">
        <v>228</v>
      </c>
      <c r="C57" s="650"/>
      <c r="D57" s="650"/>
      <c r="E57" s="650"/>
      <c r="F57" s="650"/>
      <c r="G57" s="650"/>
      <c r="H57" s="650"/>
      <c r="I57" s="516"/>
      <c r="J57" s="516"/>
      <c r="K57" s="516"/>
      <c r="L57" s="525"/>
      <c r="M57" s="526"/>
      <c r="N57" s="526"/>
    </row>
    <row r="58" spans="2:19">
      <c r="I58" s="527"/>
      <c r="J58" s="527"/>
      <c r="K58" s="527"/>
    </row>
    <row r="59" spans="2:19">
      <c r="C59" s="527"/>
      <c r="D59" s="527"/>
      <c r="E59" s="527"/>
      <c r="F59" s="527"/>
      <c r="G59" s="527"/>
      <c r="H59" s="527"/>
      <c r="I59" s="527"/>
      <c r="J59" s="527"/>
      <c r="K59" s="527"/>
    </row>
  </sheetData>
  <mergeCells count="71">
    <mergeCell ref="M4:N4"/>
    <mergeCell ref="B5:B6"/>
    <mergeCell ref="C5:H5"/>
    <mergeCell ref="I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C11:E11"/>
    <mergeCell ref="F11:H11"/>
    <mergeCell ref="I11:K11"/>
    <mergeCell ref="L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C17:E17"/>
    <mergeCell ref="F17:H17"/>
    <mergeCell ref="I17:K17"/>
    <mergeCell ref="L17:N17"/>
    <mergeCell ref="C18:E18"/>
    <mergeCell ref="F18:H18"/>
    <mergeCell ref="I18:K18"/>
    <mergeCell ref="L18:N18"/>
    <mergeCell ref="C19:E19"/>
    <mergeCell ref="F19:H19"/>
    <mergeCell ref="I19:K19"/>
    <mergeCell ref="L19:N19"/>
    <mergeCell ref="C20:E20"/>
    <mergeCell ref="F20:H20"/>
    <mergeCell ref="I20:K20"/>
    <mergeCell ref="L20:N20"/>
    <mergeCell ref="B57:H57"/>
    <mergeCell ref="B22:D22"/>
    <mergeCell ref="M22:N22"/>
    <mergeCell ref="B23:B24"/>
    <mergeCell ref="B40:D40"/>
    <mergeCell ref="M40:N40"/>
    <mergeCell ref="B41:B42"/>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28"/>
  <sheetViews>
    <sheetView showGridLines="0" defaultGridColor="0" view="pageBreakPreview" topLeftCell="A16" colorId="22" zoomScaleNormal="100" zoomScaleSheetLayoutView="100" workbookViewId="0">
      <selection activeCell="B39" sqref="B39"/>
    </sheetView>
  </sheetViews>
  <sheetFormatPr defaultColWidth="13.375" defaultRowHeight="13.5"/>
  <cols>
    <col min="1" max="1" width="14.75" style="150" bestFit="1" customWidth="1"/>
    <col min="2" max="2" width="12.625" style="150" customWidth="1"/>
    <col min="3" max="3" width="16.5" style="150" customWidth="1"/>
    <col min="4" max="9" width="10.25" style="150" customWidth="1"/>
    <col min="10" max="16384" width="13.375" style="150"/>
  </cols>
  <sheetData>
    <row r="1" spans="1:12">
      <c r="B1" s="151"/>
      <c r="C1" s="151"/>
      <c r="D1" s="151"/>
      <c r="E1" s="151"/>
      <c r="F1" s="151"/>
      <c r="G1" s="151"/>
      <c r="H1" s="151"/>
      <c r="I1" s="151"/>
    </row>
    <row r="2" spans="1:12" ht="21" customHeight="1">
      <c r="A2" s="112"/>
      <c r="B2" s="670" t="s">
        <v>261</v>
      </c>
      <c r="C2" s="670"/>
      <c r="D2" s="670"/>
      <c r="E2" s="670"/>
      <c r="F2" s="670"/>
      <c r="G2" s="670"/>
      <c r="H2" s="670"/>
      <c r="I2" s="670"/>
    </row>
    <row r="3" spans="1:12" ht="14.25" thickBot="1">
      <c r="B3" s="152"/>
      <c r="C3" s="152"/>
      <c r="D3" s="152"/>
      <c r="E3" s="152"/>
      <c r="F3" s="152"/>
      <c r="G3" s="152"/>
      <c r="H3" s="152"/>
      <c r="I3" s="152"/>
    </row>
    <row r="4" spans="1:12" ht="12.75" customHeight="1">
      <c r="B4" s="671" t="s">
        <v>262</v>
      </c>
      <c r="C4" s="153" t="s">
        <v>263</v>
      </c>
      <c r="D4" s="673" t="s">
        <v>264</v>
      </c>
      <c r="E4" s="674"/>
      <c r="F4" s="675"/>
      <c r="G4" s="673" t="s">
        <v>265</v>
      </c>
      <c r="H4" s="674"/>
      <c r="I4" s="674"/>
    </row>
    <row r="5" spans="1:12" ht="18.2" customHeight="1">
      <c r="B5" s="672"/>
      <c r="C5" s="154" t="s">
        <v>266</v>
      </c>
      <c r="D5" s="154" t="s">
        <v>266</v>
      </c>
      <c r="E5" s="154" t="s">
        <v>22</v>
      </c>
      <c r="F5" s="154" t="s">
        <v>23</v>
      </c>
      <c r="G5" s="154" t="s">
        <v>266</v>
      </c>
      <c r="H5" s="155" t="s">
        <v>22</v>
      </c>
      <c r="I5" s="156" t="s">
        <v>23</v>
      </c>
    </row>
    <row r="6" spans="1:12" ht="15.95" hidden="1" customHeight="1">
      <c r="B6" s="157" t="s">
        <v>267</v>
      </c>
      <c r="C6" s="158">
        <v>104218</v>
      </c>
      <c r="D6" s="158">
        <v>123797</v>
      </c>
      <c r="E6" s="158">
        <v>71835</v>
      </c>
      <c r="F6" s="158">
        <v>51844</v>
      </c>
      <c r="G6" s="158">
        <v>10599</v>
      </c>
      <c r="H6" s="158">
        <v>5756</v>
      </c>
      <c r="I6" s="158">
        <v>4839</v>
      </c>
      <c r="L6" s="159"/>
    </row>
    <row r="7" spans="1:12" ht="15.95" customHeight="1">
      <c r="B7" s="157" t="s">
        <v>268</v>
      </c>
      <c r="C7" s="158">
        <v>101929</v>
      </c>
      <c r="D7" s="158">
        <v>112657</v>
      </c>
      <c r="E7" s="158">
        <v>64825</v>
      </c>
      <c r="F7" s="158">
        <v>47729</v>
      </c>
      <c r="G7" s="158">
        <v>9620</v>
      </c>
      <c r="H7" s="158">
        <v>5215</v>
      </c>
      <c r="I7" s="158">
        <v>4399</v>
      </c>
      <c r="K7" s="159"/>
      <c r="L7" s="159"/>
    </row>
    <row r="8" spans="1:12" ht="15.95" customHeight="1">
      <c r="B8" s="160">
        <v>27</v>
      </c>
      <c r="C8" s="161">
        <v>102254</v>
      </c>
      <c r="D8" s="162">
        <v>100704</v>
      </c>
      <c r="E8" s="162">
        <v>58266</v>
      </c>
      <c r="F8" s="162">
        <v>42353</v>
      </c>
      <c r="G8" s="162">
        <v>9183</v>
      </c>
      <c r="H8" s="162">
        <v>4907</v>
      </c>
      <c r="I8" s="162">
        <v>4270</v>
      </c>
      <c r="K8" s="159"/>
      <c r="L8" s="159"/>
    </row>
    <row r="9" spans="1:12" ht="15.95" customHeight="1">
      <c r="B9" s="160">
        <v>28</v>
      </c>
      <c r="C9" s="161">
        <v>111323</v>
      </c>
      <c r="D9" s="162">
        <v>97272</v>
      </c>
      <c r="E9" s="162">
        <v>55049</v>
      </c>
      <c r="F9" s="162">
        <v>42096</v>
      </c>
      <c r="G9" s="162">
        <v>9179</v>
      </c>
      <c r="H9" s="162">
        <v>4933</v>
      </c>
      <c r="I9" s="162">
        <v>4241</v>
      </c>
      <c r="K9" s="159"/>
    </row>
    <row r="10" spans="1:12" ht="15.95" customHeight="1">
      <c r="B10" s="163">
        <v>29</v>
      </c>
      <c r="C10" s="164">
        <v>117876</v>
      </c>
      <c r="D10" s="164">
        <v>92773</v>
      </c>
      <c r="E10" s="164">
        <v>53008</v>
      </c>
      <c r="F10" s="164">
        <v>39613</v>
      </c>
      <c r="G10" s="164">
        <v>8721</v>
      </c>
      <c r="H10" s="164">
        <v>4589</v>
      </c>
      <c r="I10" s="164">
        <v>4126</v>
      </c>
      <c r="K10" s="159"/>
      <c r="L10" s="159"/>
    </row>
    <row r="11" spans="1:12" ht="15.95" customHeight="1">
      <c r="B11" s="163">
        <v>30</v>
      </c>
      <c r="C11" s="164">
        <f>SUM(C12:C23)</f>
        <v>122938</v>
      </c>
      <c r="D11" s="164">
        <f>SUM(D12:D23)</f>
        <v>88692</v>
      </c>
      <c r="E11" s="164">
        <f t="shared" ref="E11:I11" si="0">SUM(E12:E23)</f>
        <v>50440</v>
      </c>
      <c r="F11" s="164">
        <f t="shared" si="0"/>
        <v>38252</v>
      </c>
      <c r="G11" s="164">
        <f t="shared" si="0"/>
        <v>8034</v>
      </c>
      <c r="H11" s="164">
        <f t="shared" si="0"/>
        <v>4123</v>
      </c>
      <c r="I11" s="164">
        <f t="shared" si="0"/>
        <v>3911</v>
      </c>
      <c r="K11" s="159"/>
      <c r="L11" s="159"/>
    </row>
    <row r="12" spans="1:12" ht="15.95" customHeight="1">
      <c r="B12" s="165" t="s">
        <v>269</v>
      </c>
      <c r="C12" s="161">
        <v>10062</v>
      </c>
      <c r="D12" s="164">
        <f>E12+F12</f>
        <v>8157</v>
      </c>
      <c r="E12" s="162">
        <v>4526</v>
      </c>
      <c r="F12" s="162">
        <v>3631</v>
      </c>
      <c r="G12" s="164">
        <f>H12+I12</f>
        <v>847</v>
      </c>
      <c r="H12" s="162">
        <v>419</v>
      </c>
      <c r="I12" s="162">
        <v>428</v>
      </c>
      <c r="J12" s="159"/>
      <c r="K12" s="159"/>
      <c r="L12" s="159"/>
    </row>
    <row r="13" spans="1:12" ht="15.95" customHeight="1">
      <c r="B13" s="166" t="s">
        <v>270</v>
      </c>
      <c r="C13" s="161">
        <v>9700</v>
      </c>
      <c r="D13" s="164">
        <f t="shared" ref="D13:D23" si="1">E13+F13</f>
        <v>7822</v>
      </c>
      <c r="E13" s="162">
        <v>4472</v>
      </c>
      <c r="F13" s="162">
        <v>3350</v>
      </c>
      <c r="G13" s="164">
        <f t="shared" ref="G13:G23" si="2">H13+I13</f>
        <v>733</v>
      </c>
      <c r="H13" s="162">
        <v>364</v>
      </c>
      <c r="I13" s="162">
        <v>369</v>
      </c>
      <c r="J13" s="159"/>
      <c r="K13" s="159"/>
      <c r="L13" s="159"/>
    </row>
    <row r="14" spans="1:12" ht="15.95" customHeight="1">
      <c r="B14" s="166" t="s">
        <v>271</v>
      </c>
      <c r="C14" s="161">
        <v>9856</v>
      </c>
      <c r="D14" s="164">
        <f t="shared" si="1"/>
        <v>7490</v>
      </c>
      <c r="E14" s="162">
        <v>4336</v>
      </c>
      <c r="F14" s="162">
        <v>3154</v>
      </c>
      <c r="G14" s="164">
        <f t="shared" si="2"/>
        <v>668</v>
      </c>
      <c r="H14" s="162">
        <v>369</v>
      </c>
      <c r="I14" s="162">
        <v>299</v>
      </c>
      <c r="J14" s="159"/>
      <c r="L14" s="159"/>
    </row>
    <row r="15" spans="1:12" ht="15.95" customHeight="1">
      <c r="B15" s="166" t="s">
        <v>272</v>
      </c>
      <c r="C15" s="161">
        <v>9865</v>
      </c>
      <c r="D15" s="164">
        <f t="shared" si="1"/>
        <v>7333</v>
      </c>
      <c r="E15" s="162">
        <v>4221</v>
      </c>
      <c r="F15" s="162">
        <v>3112</v>
      </c>
      <c r="G15" s="164">
        <f t="shared" si="2"/>
        <v>667</v>
      </c>
      <c r="H15" s="162">
        <v>365</v>
      </c>
      <c r="I15" s="162">
        <v>302</v>
      </c>
      <c r="J15" s="159"/>
      <c r="K15" s="159"/>
      <c r="L15" s="159"/>
    </row>
    <row r="16" spans="1:12" ht="15.95" customHeight="1">
      <c r="B16" s="166" t="s">
        <v>273</v>
      </c>
      <c r="C16" s="161">
        <v>9886</v>
      </c>
      <c r="D16" s="164">
        <f t="shared" si="1"/>
        <v>7400</v>
      </c>
      <c r="E16" s="162">
        <v>4204</v>
      </c>
      <c r="F16" s="162">
        <v>3196</v>
      </c>
      <c r="G16" s="164">
        <f t="shared" si="2"/>
        <v>632</v>
      </c>
      <c r="H16" s="162">
        <v>319</v>
      </c>
      <c r="I16" s="162">
        <v>313</v>
      </c>
      <c r="J16" s="159"/>
      <c r="K16" s="159"/>
      <c r="L16" s="159"/>
    </row>
    <row r="17" spans="2:12" ht="15.95" customHeight="1">
      <c r="B17" s="166" t="s">
        <v>274</v>
      </c>
      <c r="C17" s="161">
        <v>9949</v>
      </c>
      <c r="D17" s="164">
        <f t="shared" si="1"/>
        <v>7208</v>
      </c>
      <c r="E17" s="162">
        <v>4100</v>
      </c>
      <c r="F17" s="162">
        <v>3108</v>
      </c>
      <c r="G17" s="164">
        <f t="shared" si="2"/>
        <v>594</v>
      </c>
      <c r="H17" s="162">
        <v>279</v>
      </c>
      <c r="I17" s="162">
        <v>315</v>
      </c>
      <c r="J17" s="159"/>
      <c r="K17" s="159"/>
      <c r="L17" s="159"/>
    </row>
    <row r="18" spans="2:12" ht="15.95" customHeight="1">
      <c r="B18" s="166" t="s">
        <v>275</v>
      </c>
      <c r="C18" s="161">
        <v>10409</v>
      </c>
      <c r="D18" s="164">
        <f t="shared" si="1"/>
        <v>7359</v>
      </c>
      <c r="E18" s="162">
        <v>4243</v>
      </c>
      <c r="F18" s="162">
        <v>3116</v>
      </c>
      <c r="G18" s="164">
        <f t="shared" si="2"/>
        <v>683</v>
      </c>
      <c r="H18" s="162">
        <v>375</v>
      </c>
      <c r="I18" s="162">
        <v>308</v>
      </c>
      <c r="J18" s="159"/>
      <c r="K18" s="159"/>
      <c r="L18" s="159"/>
    </row>
    <row r="19" spans="2:12" ht="15.75" customHeight="1">
      <c r="B19" s="166" t="s">
        <v>276</v>
      </c>
      <c r="C19" s="161">
        <v>10166</v>
      </c>
      <c r="D19" s="164">
        <f t="shared" si="1"/>
        <v>7085</v>
      </c>
      <c r="E19" s="162">
        <v>4086</v>
      </c>
      <c r="F19" s="162">
        <v>2999</v>
      </c>
      <c r="G19" s="164">
        <f t="shared" si="2"/>
        <v>648</v>
      </c>
      <c r="H19" s="162">
        <v>348</v>
      </c>
      <c r="I19" s="162">
        <v>300</v>
      </c>
      <c r="J19" s="159"/>
      <c r="K19" s="159"/>
      <c r="L19" s="159"/>
    </row>
    <row r="20" spans="2:12" ht="15.75" customHeight="1">
      <c r="B20" s="166" t="s">
        <v>277</v>
      </c>
      <c r="C20" s="161">
        <v>10235</v>
      </c>
      <c r="D20" s="164">
        <f t="shared" si="1"/>
        <v>6736</v>
      </c>
      <c r="E20" s="162">
        <v>3903</v>
      </c>
      <c r="F20" s="162">
        <v>2833</v>
      </c>
      <c r="G20" s="164">
        <f t="shared" si="2"/>
        <v>577</v>
      </c>
      <c r="H20" s="162">
        <v>324</v>
      </c>
      <c r="I20" s="162">
        <v>253</v>
      </c>
      <c r="J20" s="159"/>
      <c r="K20" s="159"/>
      <c r="L20" s="159"/>
    </row>
    <row r="21" spans="2:12" ht="15.95" customHeight="1">
      <c r="B21" s="167" t="s">
        <v>278</v>
      </c>
      <c r="C21" s="161">
        <v>10782</v>
      </c>
      <c r="D21" s="164">
        <f t="shared" si="1"/>
        <v>6939</v>
      </c>
      <c r="E21" s="162">
        <v>3888</v>
      </c>
      <c r="F21" s="162">
        <v>3051</v>
      </c>
      <c r="G21" s="164">
        <f t="shared" si="2"/>
        <v>567</v>
      </c>
      <c r="H21" s="162">
        <v>285</v>
      </c>
      <c r="I21" s="162">
        <v>282</v>
      </c>
      <c r="J21" s="159"/>
      <c r="K21" s="159"/>
      <c r="L21" s="159"/>
    </row>
    <row r="22" spans="2:12" ht="15.95" customHeight="1">
      <c r="B22" s="166" t="s">
        <v>279</v>
      </c>
      <c r="C22" s="161">
        <v>11214</v>
      </c>
      <c r="D22" s="164">
        <f t="shared" si="1"/>
        <v>7369</v>
      </c>
      <c r="E22" s="162">
        <v>4127</v>
      </c>
      <c r="F22" s="162">
        <v>3242</v>
      </c>
      <c r="G22" s="164">
        <f t="shared" si="2"/>
        <v>665</v>
      </c>
      <c r="H22" s="162">
        <v>335</v>
      </c>
      <c r="I22" s="162">
        <v>330</v>
      </c>
      <c r="J22" s="159"/>
      <c r="K22" s="159"/>
      <c r="L22" s="159"/>
    </row>
    <row r="23" spans="2:12" ht="15.75" customHeight="1" thickBot="1">
      <c r="B23" s="168" t="s">
        <v>280</v>
      </c>
      <c r="C23" s="169">
        <v>10814</v>
      </c>
      <c r="D23" s="164">
        <f t="shared" si="1"/>
        <v>7794</v>
      </c>
      <c r="E23" s="162">
        <v>4334</v>
      </c>
      <c r="F23" s="162">
        <v>3460</v>
      </c>
      <c r="G23" s="164">
        <f t="shared" si="2"/>
        <v>753</v>
      </c>
      <c r="H23" s="170">
        <v>341</v>
      </c>
      <c r="I23" s="170">
        <v>412</v>
      </c>
      <c r="J23" s="159"/>
      <c r="K23" s="159"/>
      <c r="L23" s="159"/>
    </row>
    <row r="24" spans="2:12" ht="15.75" customHeight="1">
      <c r="B24" s="676" t="s">
        <v>281</v>
      </c>
      <c r="C24" s="676"/>
      <c r="D24" s="676"/>
      <c r="E24" s="676"/>
      <c r="F24" s="676"/>
      <c r="G24" s="676"/>
      <c r="H24" s="676"/>
      <c r="I24" s="676"/>
    </row>
    <row r="25" spans="2:12" ht="15.75" customHeight="1">
      <c r="B25" s="669" t="s">
        <v>528</v>
      </c>
      <c r="C25" s="669"/>
      <c r="D25" s="669"/>
      <c r="E25" s="669"/>
      <c r="F25" s="669"/>
      <c r="G25" s="669"/>
      <c r="H25" s="669"/>
      <c r="I25" s="669"/>
    </row>
    <row r="26" spans="2:12" ht="15.75" customHeight="1">
      <c r="B26" s="171" t="s">
        <v>282</v>
      </c>
      <c r="C26" s="171"/>
      <c r="D26" s="172"/>
      <c r="E26" s="173"/>
      <c r="F26" s="173"/>
      <c r="G26" s="171"/>
      <c r="H26" s="171"/>
      <c r="I26" s="171"/>
    </row>
    <row r="27" spans="2:12" ht="15.75" customHeight="1">
      <c r="B27" s="171"/>
      <c r="C27" s="158"/>
      <c r="D27" s="172"/>
      <c r="E27" s="173"/>
      <c r="F27" s="173"/>
      <c r="G27" s="171"/>
      <c r="H27" s="171"/>
      <c r="I27" s="171"/>
    </row>
    <row r="28" spans="2:12">
      <c r="C28" s="159"/>
      <c r="D28" s="159"/>
      <c r="E28" s="159"/>
      <c r="F28" s="159"/>
      <c r="G28" s="159"/>
      <c r="H28" s="159"/>
      <c r="I28" s="159"/>
    </row>
  </sheetData>
  <mergeCells count="6">
    <mergeCell ref="B25:I25"/>
    <mergeCell ref="B2:I2"/>
    <mergeCell ref="B4:B5"/>
    <mergeCell ref="D4:F4"/>
    <mergeCell ref="G4:I4"/>
    <mergeCell ref="B24:I2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7"/>
  <sheetViews>
    <sheetView showGridLines="0" defaultGridColor="0" topLeftCell="A10" colorId="22" zoomScaleNormal="100" zoomScaleSheetLayoutView="100" workbookViewId="0">
      <selection activeCell="C15" sqref="C15"/>
    </sheetView>
  </sheetViews>
  <sheetFormatPr defaultColWidth="13.375" defaultRowHeight="13.5"/>
  <cols>
    <col min="1" max="1" width="14.75" style="150" bestFit="1" customWidth="1"/>
    <col min="2" max="2" width="12.625" style="150" customWidth="1"/>
    <col min="3" max="3" width="16.5" style="150" customWidth="1"/>
    <col min="4" max="9" width="10.25" style="150" customWidth="1"/>
    <col min="10" max="16384" width="13.375" style="150"/>
  </cols>
  <sheetData>
    <row r="1" spans="1:13" ht="15.75" customHeight="1">
      <c r="B1" s="174"/>
      <c r="C1" s="174"/>
      <c r="D1" s="175"/>
      <c r="E1" s="175"/>
      <c r="F1" s="175"/>
      <c r="G1" s="174"/>
      <c r="H1" s="174"/>
      <c r="I1" s="174"/>
    </row>
    <row r="2" spans="1:13" ht="15.75" customHeight="1">
      <c r="A2" s="112"/>
      <c r="B2" s="670" t="s">
        <v>283</v>
      </c>
      <c r="C2" s="670"/>
      <c r="D2" s="670"/>
      <c r="E2" s="670"/>
      <c r="F2" s="670"/>
      <c r="G2" s="670"/>
      <c r="H2" s="670"/>
      <c r="I2" s="670"/>
    </row>
    <row r="3" spans="1:13" ht="15.75" customHeight="1" thickBot="1">
      <c r="B3" s="152"/>
      <c r="C3" s="152"/>
      <c r="D3" s="152"/>
      <c r="E3" s="152"/>
      <c r="F3" s="152"/>
      <c r="G3" s="152"/>
      <c r="H3" s="152"/>
      <c r="I3" s="152"/>
    </row>
    <row r="4" spans="1:13" ht="15.75" customHeight="1">
      <c r="B4" s="671" t="s">
        <v>284</v>
      </c>
      <c r="C4" s="176" t="s">
        <v>285</v>
      </c>
      <c r="D4" s="673" t="s">
        <v>286</v>
      </c>
      <c r="E4" s="674"/>
      <c r="F4" s="675"/>
      <c r="G4" s="673" t="s">
        <v>287</v>
      </c>
      <c r="H4" s="674"/>
      <c r="I4" s="674"/>
    </row>
    <row r="5" spans="1:13" ht="15.75" customHeight="1">
      <c r="B5" s="672"/>
      <c r="C5" s="154" t="s">
        <v>266</v>
      </c>
      <c r="D5" s="154" t="s">
        <v>266</v>
      </c>
      <c r="E5" s="154" t="s">
        <v>22</v>
      </c>
      <c r="F5" s="154" t="s">
        <v>23</v>
      </c>
      <c r="G5" s="154" t="s">
        <v>266</v>
      </c>
      <c r="H5" s="155" t="s">
        <v>22</v>
      </c>
      <c r="I5" s="156" t="s">
        <v>23</v>
      </c>
      <c r="L5" s="177"/>
      <c r="M5" s="177"/>
    </row>
    <row r="6" spans="1:13" ht="24.75" hidden="1" customHeight="1">
      <c r="B6" s="157" t="s">
        <v>267</v>
      </c>
      <c r="C6" s="158">
        <v>2551</v>
      </c>
      <c r="D6" s="158">
        <v>509</v>
      </c>
      <c r="E6" s="158">
        <v>508</v>
      </c>
      <c r="F6" s="178">
        <v>1</v>
      </c>
      <c r="G6" s="158">
        <v>6065</v>
      </c>
      <c r="H6" s="158">
        <v>6065</v>
      </c>
      <c r="I6" s="178" t="s">
        <v>31</v>
      </c>
      <c r="K6" s="159"/>
      <c r="L6" s="159"/>
    </row>
    <row r="7" spans="1:13" ht="24.75" customHeight="1">
      <c r="B7" s="157" t="s">
        <v>268</v>
      </c>
      <c r="C7" s="158">
        <v>2174</v>
      </c>
      <c r="D7" s="158">
        <v>396</v>
      </c>
      <c r="E7" s="158">
        <v>396</v>
      </c>
      <c r="F7" s="178" t="s">
        <v>31</v>
      </c>
      <c r="G7" s="158">
        <v>5511</v>
      </c>
      <c r="H7" s="158">
        <v>5511</v>
      </c>
      <c r="I7" s="178" t="s">
        <v>31</v>
      </c>
      <c r="K7" s="159"/>
      <c r="L7" s="159"/>
    </row>
    <row r="8" spans="1:13" ht="24.75" customHeight="1">
      <c r="B8" s="160">
        <v>27</v>
      </c>
      <c r="C8" s="179">
        <v>1500</v>
      </c>
      <c r="D8" s="179">
        <v>354</v>
      </c>
      <c r="E8" s="179">
        <v>354</v>
      </c>
      <c r="F8" s="180" t="s">
        <v>288</v>
      </c>
      <c r="G8" s="179">
        <v>4998</v>
      </c>
      <c r="H8" s="179">
        <v>4998</v>
      </c>
      <c r="I8" s="178" t="s">
        <v>31</v>
      </c>
      <c r="K8" s="159"/>
      <c r="L8" s="159"/>
    </row>
    <row r="9" spans="1:13" ht="24.75" customHeight="1">
      <c r="B9" s="160">
        <v>28</v>
      </c>
      <c r="C9" s="179">
        <v>1962</v>
      </c>
      <c r="D9" s="179">
        <v>360</v>
      </c>
      <c r="E9" s="179">
        <v>360</v>
      </c>
      <c r="F9" s="180" t="s">
        <v>288</v>
      </c>
      <c r="G9" s="179">
        <v>5222</v>
      </c>
      <c r="H9" s="179">
        <v>5222</v>
      </c>
      <c r="I9" s="180" t="s">
        <v>288</v>
      </c>
      <c r="K9" s="159"/>
      <c r="L9" s="159"/>
    </row>
    <row r="10" spans="1:13" ht="24.75" customHeight="1">
      <c r="B10" s="160">
        <v>29</v>
      </c>
      <c r="C10" s="179">
        <v>1727</v>
      </c>
      <c r="D10" s="179">
        <v>189</v>
      </c>
      <c r="E10" s="179">
        <v>189</v>
      </c>
      <c r="F10" s="180" t="s">
        <v>31</v>
      </c>
      <c r="G10" s="179">
        <v>3322</v>
      </c>
      <c r="H10" s="179">
        <v>3322</v>
      </c>
      <c r="I10" s="180" t="s">
        <v>31</v>
      </c>
      <c r="K10" s="159"/>
      <c r="L10" s="159"/>
    </row>
    <row r="11" spans="1:13" ht="24.75" customHeight="1">
      <c r="B11" s="160">
        <v>30</v>
      </c>
      <c r="C11" s="179">
        <f>SUM(C13:C16)</f>
        <v>1158</v>
      </c>
      <c r="D11" s="179">
        <f t="shared" ref="D11:E11" si="0">SUM(D13:D16)</f>
        <v>148</v>
      </c>
      <c r="E11" s="179">
        <f t="shared" si="0"/>
        <v>148</v>
      </c>
      <c r="F11" s="180" t="s">
        <v>288</v>
      </c>
      <c r="G11" s="179">
        <f t="shared" ref="G11:H11" si="1">SUM(G13:G16)</f>
        <v>2210</v>
      </c>
      <c r="H11" s="179">
        <f t="shared" si="1"/>
        <v>2210</v>
      </c>
      <c r="I11" s="180" t="s">
        <v>288</v>
      </c>
      <c r="K11" s="159"/>
      <c r="L11" s="159"/>
    </row>
    <row r="12" spans="1:13" ht="24.75" customHeight="1">
      <c r="B12" s="181"/>
      <c r="C12" s="179"/>
      <c r="D12" s="179"/>
      <c r="E12" s="179"/>
      <c r="F12" s="180"/>
      <c r="G12" s="179"/>
      <c r="H12" s="179"/>
      <c r="I12" s="180"/>
      <c r="K12" s="159"/>
      <c r="L12" s="159"/>
    </row>
    <row r="13" spans="1:13" ht="27" customHeight="1">
      <c r="B13" s="182" t="s">
        <v>289</v>
      </c>
      <c r="C13" s="161">
        <v>435</v>
      </c>
      <c r="D13" s="162">
        <v>35</v>
      </c>
      <c r="E13" s="162">
        <v>35</v>
      </c>
      <c r="F13" s="180" t="s">
        <v>288</v>
      </c>
      <c r="G13" s="162">
        <v>575</v>
      </c>
      <c r="H13" s="162">
        <v>575</v>
      </c>
      <c r="I13" s="180" t="s">
        <v>288</v>
      </c>
      <c r="K13" s="159"/>
      <c r="L13" s="159"/>
    </row>
    <row r="14" spans="1:13" ht="27" customHeight="1">
      <c r="B14" s="182" t="s">
        <v>290</v>
      </c>
      <c r="C14" s="161">
        <v>219</v>
      </c>
      <c r="D14" s="179">
        <v>40</v>
      </c>
      <c r="E14" s="162">
        <v>40</v>
      </c>
      <c r="F14" s="180" t="s">
        <v>288</v>
      </c>
      <c r="G14" s="162">
        <v>540</v>
      </c>
      <c r="H14" s="162">
        <v>540</v>
      </c>
      <c r="I14" s="180" t="s">
        <v>288</v>
      </c>
      <c r="K14" s="159"/>
      <c r="L14" s="159"/>
    </row>
    <row r="15" spans="1:13" ht="27" customHeight="1">
      <c r="B15" s="182" t="s">
        <v>291</v>
      </c>
      <c r="C15" s="161">
        <v>252</v>
      </c>
      <c r="D15" s="162">
        <v>37</v>
      </c>
      <c r="E15" s="162">
        <v>37</v>
      </c>
      <c r="F15" s="180" t="s">
        <v>288</v>
      </c>
      <c r="G15" s="162">
        <v>559</v>
      </c>
      <c r="H15" s="162">
        <v>559</v>
      </c>
      <c r="I15" s="180" t="s">
        <v>288</v>
      </c>
      <c r="K15" s="159"/>
      <c r="L15" s="159"/>
    </row>
    <row r="16" spans="1:13" ht="27" customHeight="1" thickBot="1">
      <c r="B16" s="183" t="s">
        <v>292</v>
      </c>
      <c r="C16" s="169">
        <v>252</v>
      </c>
      <c r="D16" s="170">
        <v>36</v>
      </c>
      <c r="E16" s="170">
        <v>36</v>
      </c>
      <c r="F16" s="184" t="s">
        <v>31</v>
      </c>
      <c r="G16" s="170">
        <v>536</v>
      </c>
      <c r="H16" s="170">
        <v>536</v>
      </c>
      <c r="I16" s="184" t="s">
        <v>31</v>
      </c>
      <c r="K16" s="159"/>
      <c r="L16" s="159"/>
    </row>
    <row r="17" spans="2:9" ht="16.5" customHeight="1">
      <c r="B17" s="676" t="s">
        <v>282</v>
      </c>
      <c r="C17" s="676"/>
      <c r="D17" s="171"/>
      <c r="E17" s="171"/>
      <c r="F17" s="171"/>
      <c r="G17" s="171"/>
      <c r="H17" s="171"/>
      <c r="I17" s="171"/>
    </row>
  </sheetData>
  <mergeCells count="5">
    <mergeCell ref="B2:I2"/>
    <mergeCell ref="B4:B5"/>
    <mergeCell ref="D4:F4"/>
    <mergeCell ref="G4:I4"/>
    <mergeCell ref="B17:C17"/>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38"/>
  <sheetViews>
    <sheetView showGridLines="0" defaultGridColor="0" view="pageBreakPreview" colorId="22" zoomScaleNormal="120" zoomScaleSheetLayoutView="100" workbookViewId="0">
      <selection activeCell="B2" sqref="B2:L8"/>
    </sheetView>
  </sheetViews>
  <sheetFormatPr defaultColWidth="13.375" defaultRowHeight="13.5"/>
  <cols>
    <col min="1" max="1" width="18.875" style="185" bestFit="1" customWidth="1"/>
    <col min="2" max="2" width="2.75" style="185" customWidth="1"/>
    <col min="3" max="3" width="19.125" style="185" customWidth="1"/>
    <col min="4" max="12" width="7.875" style="185" customWidth="1"/>
    <col min="13" max="13" width="9.75" style="185" customWidth="1"/>
    <col min="14" max="256" width="13.375" style="185"/>
    <col min="257" max="257" width="18.875" style="185" bestFit="1" customWidth="1"/>
    <col min="258" max="258" width="2.75" style="185" customWidth="1"/>
    <col min="259" max="259" width="19.125" style="185" customWidth="1"/>
    <col min="260" max="268" width="7.875" style="185" customWidth="1"/>
    <col min="269" max="269" width="9.75" style="185" customWidth="1"/>
    <col min="270" max="512" width="13.375" style="185"/>
    <col min="513" max="513" width="18.875" style="185" bestFit="1" customWidth="1"/>
    <col min="514" max="514" width="2.75" style="185" customWidth="1"/>
    <col min="515" max="515" width="19.125" style="185" customWidth="1"/>
    <col min="516" max="524" width="7.875" style="185" customWidth="1"/>
    <col min="525" max="525" width="9.75" style="185" customWidth="1"/>
    <col min="526" max="768" width="13.375" style="185"/>
    <col min="769" max="769" width="18.875" style="185" bestFit="1" customWidth="1"/>
    <col min="770" max="770" width="2.75" style="185" customWidth="1"/>
    <col min="771" max="771" width="19.125" style="185" customWidth="1"/>
    <col min="772" max="780" width="7.875" style="185" customWidth="1"/>
    <col min="781" max="781" width="9.75" style="185" customWidth="1"/>
    <col min="782" max="1024" width="13.375" style="185"/>
    <col min="1025" max="1025" width="18.875" style="185" bestFit="1" customWidth="1"/>
    <col min="1026" max="1026" width="2.75" style="185" customWidth="1"/>
    <col min="1027" max="1027" width="19.125" style="185" customWidth="1"/>
    <col min="1028" max="1036" width="7.875" style="185" customWidth="1"/>
    <col min="1037" max="1037" width="9.75" style="185" customWidth="1"/>
    <col min="1038" max="1280" width="13.375" style="185"/>
    <col min="1281" max="1281" width="18.875" style="185" bestFit="1" customWidth="1"/>
    <col min="1282" max="1282" width="2.75" style="185" customWidth="1"/>
    <col min="1283" max="1283" width="19.125" style="185" customWidth="1"/>
    <col min="1284" max="1292" width="7.875" style="185" customWidth="1"/>
    <col min="1293" max="1293" width="9.75" style="185" customWidth="1"/>
    <col min="1294" max="1536" width="13.375" style="185"/>
    <col min="1537" max="1537" width="18.875" style="185" bestFit="1" customWidth="1"/>
    <col min="1538" max="1538" width="2.75" style="185" customWidth="1"/>
    <col min="1539" max="1539" width="19.125" style="185" customWidth="1"/>
    <col min="1540" max="1548" width="7.875" style="185" customWidth="1"/>
    <col min="1549" max="1549" width="9.75" style="185" customWidth="1"/>
    <col min="1550" max="1792" width="13.375" style="185"/>
    <col min="1793" max="1793" width="18.875" style="185" bestFit="1" customWidth="1"/>
    <col min="1794" max="1794" width="2.75" style="185" customWidth="1"/>
    <col min="1795" max="1795" width="19.125" style="185" customWidth="1"/>
    <col min="1796" max="1804" width="7.875" style="185" customWidth="1"/>
    <col min="1805" max="1805" width="9.75" style="185" customWidth="1"/>
    <col min="1806" max="2048" width="13.375" style="185"/>
    <col min="2049" max="2049" width="18.875" style="185" bestFit="1" customWidth="1"/>
    <col min="2050" max="2050" width="2.75" style="185" customWidth="1"/>
    <col min="2051" max="2051" width="19.125" style="185" customWidth="1"/>
    <col min="2052" max="2060" width="7.875" style="185" customWidth="1"/>
    <col min="2061" max="2061" width="9.75" style="185" customWidth="1"/>
    <col min="2062" max="2304" width="13.375" style="185"/>
    <col min="2305" max="2305" width="18.875" style="185" bestFit="1" customWidth="1"/>
    <col min="2306" max="2306" width="2.75" style="185" customWidth="1"/>
    <col min="2307" max="2307" width="19.125" style="185" customWidth="1"/>
    <col min="2308" max="2316" width="7.875" style="185" customWidth="1"/>
    <col min="2317" max="2317" width="9.75" style="185" customWidth="1"/>
    <col min="2318" max="2560" width="13.375" style="185"/>
    <col min="2561" max="2561" width="18.875" style="185" bestFit="1" customWidth="1"/>
    <col min="2562" max="2562" width="2.75" style="185" customWidth="1"/>
    <col min="2563" max="2563" width="19.125" style="185" customWidth="1"/>
    <col min="2564" max="2572" width="7.875" style="185" customWidth="1"/>
    <col min="2573" max="2573" width="9.75" style="185" customWidth="1"/>
    <col min="2574" max="2816" width="13.375" style="185"/>
    <col min="2817" max="2817" width="18.875" style="185" bestFit="1" customWidth="1"/>
    <col min="2818" max="2818" width="2.75" style="185" customWidth="1"/>
    <col min="2819" max="2819" width="19.125" style="185" customWidth="1"/>
    <col min="2820" max="2828" width="7.875" style="185" customWidth="1"/>
    <col min="2829" max="2829" width="9.75" style="185" customWidth="1"/>
    <col min="2830" max="3072" width="13.375" style="185"/>
    <col min="3073" max="3073" width="18.875" style="185" bestFit="1" customWidth="1"/>
    <col min="3074" max="3074" width="2.75" style="185" customWidth="1"/>
    <col min="3075" max="3075" width="19.125" style="185" customWidth="1"/>
    <col min="3076" max="3084" width="7.875" style="185" customWidth="1"/>
    <col min="3085" max="3085" width="9.75" style="185" customWidth="1"/>
    <col min="3086" max="3328" width="13.375" style="185"/>
    <col min="3329" max="3329" width="18.875" style="185" bestFit="1" customWidth="1"/>
    <col min="3330" max="3330" width="2.75" style="185" customWidth="1"/>
    <col min="3331" max="3331" width="19.125" style="185" customWidth="1"/>
    <col min="3332" max="3340" width="7.875" style="185" customWidth="1"/>
    <col min="3341" max="3341" width="9.75" style="185" customWidth="1"/>
    <col min="3342" max="3584" width="13.375" style="185"/>
    <col min="3585" max="3585" width="18.875" style="185" bestFit="1" customWidth="1"/>
    <col min="3586" max="3586" width="2.75" style="185" customWidth="1"/>
    <col min="3587" max="3587" width="19.125" style="185" customWidth="1"/>
    <col min="3588" max="3596" width="7.875" style="185" customWidth="1"/>
    <col min="3597" max="3597" width="9.75" style="185" customWidth="1"/>
    <col min="3598" max="3840" width="13.375" style="185"/>
    <col min="3841" max="3841" width="18.875" style="185" bestFit="1" customWidth="1"/>
    <col min="3842" max="3842" width="2.75" style="185" customWidth="1"/>
    <col min="3843" max="3843" width="19.125" style="185" customWidth="1"/>
    <col min="3844" max="3852" width="7.875" style="185" customWidth="1"/>
    <col min="3853" max="3853" width="9.75" style="185" customWidth="1"/>
    <col min="3854" max="4096" width="13.375" style="185"/>
    <col min="4097" max="4097" width="18.875" style="185" bestFit="1" customWidth="1"/>
    <col min="4098" max="4098" width="2.75" style="185" customWidth="1"/>
    <col min="4099" max="4099" width="19.125" style="185" customWidth="1"/>
    <col min="4100" max="4108" width="7.875" style="185" customWidth="1"/>
    <col min="4109" max="4109" width="9.75" style="185" customWidth="1"/>
    <col min="4110" max="4352" width="13.375" style="185"/>
    <col min="4353" max="4353" width="18.875" style="185" bestFit="1" customWidth="1"/>
    <col min="4354" max="4354" width="2.75" style="185" customWidth="1"/>
    <col min="4355" max="4355" width="19.125" style="185" customWidth="1"/>
    <col min="4356" max="4364" width="7.875" style="185" customWidth="1"/>
    <col min="4365" max="4365" width="9.75" style="185" customWidth="1"/>
    <col min="4366" max="4608" width="13.375" style="185"/>
    <col min="4609" max="4609" width="18.875" style="185" bestFit="1" customWidth="1"/>
    <col min="4610" max="4610" width="2.75" style="185" customWidth="1"/>
    <col min="4611" max="4611" width="19.125" style="185" customWidth="1"/>
    <col min="4612" max="4620" width="7.875" style="185" customWidth="1"/>
    <col min="4621" max="4621" width="9.75" style="185" customWidth="1"/>
    <col min="4622" max="4864" width="13.375" style="185"/>
    <col min="4865" max="4865" width="18.875" style="185" bestFit="1" customWidth="1"/>
    <col min="4866" max="4866" width="2.75" style="185" customWidth="1"/>
    <col min="4867" max="4867" width="19.125" style="185" customWidth="1"/>
    <col min="4868" max="4876" width="7.875" style="185" customWidth="1"/>
    <col min="4877" max="4877" width="9.75" style="185" customWidth="1"/>
    <col min="4878" max="5120" width="13.375" style="185"/>
    <col min="5121" max="5121" width="18.875" style="185" bestFit="1" customWidth="1"/>
    <col min="5122" max="5122" width="2.75" style="185" customWidth="1"/>
    <col min="5123" max="5123" width="19.125" style="185" customWidth="1"/>
    <col min="5124" max="5132" width="7.875" style="185" customWidth="1"/>
    <col min="5133" max="5133" width="9.75" style="185" customWidth="1"/>
    <col min="5134" max="5376" width="13.375" style="185"/>
    <col min="5377" max="5377" width="18.875" style="185" bestFit="1" customWidth="1"/>
    <col min="5378" max="5378" width="2.75" style="185" customWidth="1"/>
    <col min="5379" max="5379" width="19.125" style="185" customWidth="1"/>
    <col min="5380" max="5388" width="7.875" style="185" customWidth="1"/>
    <col min="5389" max="5389" width="9.75" style="185" customWidth="1"/>
    <col min="5390" max="5632" width="13.375" style="185"/>
    <col min="5633" max="5633" width="18.875" style="185" bestFit="1" customWidth="1"/>
    <col min="5634" max="5634" width="2.75" style="185" customWidth="1"/>
    <col min="5635" max="5635" width="19.125" style="185" customWidth="1"/>
    <col min="5636" max="5644" width="7.875" style="185" customWidth="1"/>
    <col min="5645" max="5645" width="9.75" style="185" customWidth="1"/>
    <col min="5646" max="5888" width="13.375" style="185"/>
    <col min="5889" max="5889" width="18.875" style="185" bestFit="1" customWidth="1"/>
    <col min="5890" max="5890" width="2.75" style="185" customWidth="1"/>
    <col min="5891" max="5891" width="19.125" style="185" customWidth="1"/>
    <col min="5892" max="5900" width="7.875" style="185" customWidth="1"/>
    <col min="5901" max="5901" width="9.75" style="185" customWidth="1"/>
    <col min="5902" max="6144" width="13.375" style="185"/>
    <col min="6145" max="6145" width="18.875" style="185" bestFit="1" customWidth="1"/>
    <col min="6146" max="6146" width="2.75" style="185" customWidth="1"/>
    <col min="6147" max="6147" width="19.125" style="185" customWidth="1"/>
    <col min="6148" max="6156" width="7.875" style="185" customWidth="1"/>
    <col min="6157" max="6157" width="9.75" style="185" customWidth="1"/>
    <col min="6158" max="6400" width="13.375" style="185"/>
    <col min="6401" max="6401" width="18.875" style="185" bestFit="1" customWidth="1"/>
    <col min="6402" max="6402" width="2.75" style="185" customWidth="1"/>
    <col min="6403" max="6403" width="19.125" style="185" customWidth="1"/>
    <col min="6404" max="6412" width="7.875" style="185" customWidth="1"/>
    <col min="6413" max="6413" width="9.75" style="185" customWidth="1"/>
    <col min="6414" max="6656" width="13.375" style="185"/>
    <col min="6657" max="6657" width="18.875" style="185" bestFit="1" customWidth="1"/>
    <col min="6658" max="6658" width="2.75" style="185" customWidth="1"/>
    <col min="6659" max="6659" width="19.125" style="185" customWidth="1"/>
    <col min="6660" max="6668" width="7.875" style="185" customWidth="1"/>
    <col min="6669" max="6669" width="9.75" style="185" customWidth="1"/>
    <col min="6670" max="6912" width="13.375" style="185"/>
    <col min="6913" max="6913" width="18.875" style="185" bestFit="1" customWidth="1"/>
    <col min="6914" max="6914" width="2.75" style="185" customWidth="1"/>
    <col min="6915" max="6915" width="19.125" style="185" customWidth="1"/>
    <col min="6916" max="6924" width="7.875" style="185" customWidth="1"/>
    <col min="6925" max="6925" width="9.75" style="185" customWidth="1"/>
    <col min="6926" max="7168" width="13.375" style="185"/>
    <col min="7169" max="7169" width="18.875" style="185" bestFit="1" customWidth="1"/>
    <col min="7170" max="7170" width="2.75" style="185" customWidth="1"/>
    <col min="7171" max="7171" width="19.125" style="185" customWidth="1"/>
    <col min="7172" max="7180" width="7.875" style="185" customWidth="1"/>
    <col min="7181" max="7181" width="9.75" style="185" customWidth="1"/>
    <col min="7182" max="7424" width="13.375" style="185"/>
    <col min="7425" max="7425" width="18.875" style="185" bestFit="1" customWidth="1"/>
    <col min="7426" max="7426" width="2.75" style="185" customWidth="1"/>
    <col min="7427" max="7427" width="19.125" style="185" customWidth="1"/>
    <col min="7428" max="7436" width="7.875" style="185" customWidth="1"/>
    <col min="7437" max="7437" width="9.75" style="185" customWidth="1"/>
    <col min="7438" max="7680" width="13.375" style="185"/>
    <col min="7681" max="7681" width="18.875" style="185" bestFit="1" customWidth="1"/>
    <col min="7682" max="7682" width="2.75" style="185" customWidth="1"/>
    <col min="7683" max="7683" width="19.125" style="185" customWidth="1"/>
    <col min="7684" max="7692" width="7.875" style="185" customWidth="1"/>
    <col min="7693" max="7693" width="9.75" style="185" customWidth="1"/>
    <col min="7694" max="7936" width="13.375" style="185"/>
    <col min="7937" max="7937" width="18.875" style="185" bestFit="1" customWidth="1"/>
    <col min="7938" max="7938" width="2.75" style="185" customWidth="1"/>
    <col min="7939" max="7939" width="19.125" style="185" customWidth="1"/>
    <col min="7940" max="7948" width="7.875" style="185" customWidth="1"/>
    <col min="7949" max="7949" width="9.75" style="185" customWidth="1"/>
    <col min="7950" max="8192" width="13.375" style="185"/>
    <col min="8193" max="8193" width="18.875" style="185" bestFit="1" customWidth="1"/>
    <col min="8194" max="8194" width="2.75" style="185" customWidth="1"/>
    <col min="8195" max="8195" width="19.125" style="185" customWidth="1"/>
    <col min="8196" max="8204" width="7.875" style="185" customWidth="1"/>
    <col min="8205" max="8205" width="9.75" style="185" customWidth="1"/>
    <col min="8206" max="8448" width="13.375" style="185"/>
    <col min="8449" max="8449" width="18.875" style="185" bestFit="1" customWidth="1"/>
    <col min="8450" max="8450" width="2.75" style="185" customWidth="1"/>
    <col min="8451" max="8451" width="19.125" style="185" customWidth="1"/>
    <col min="8452" max="8460" width="7.875" style="185" customWidth="1"/>
    <col min="8461" max="8461" width="9.75" style="185" customWidth="1"/>
    <col min="8462" max="8704" width="13.375" style="185"/>
    <col min="8705" max="8705" width="18.875" style="185" bestFit="1" customWidth="1"/>
    <col min="8706" max="8706" width="2.75" style="185" customWidth="1"/>
    <col min="8707" max="8707" width="19.125" style="185" customWidth="1"/>
    <col min="8708" max="8716" width="7.875" style="185" customWidth="1"/>
    <col min="8717" max="8717" width="9.75" style="185" customWidth="1"/>
    <col min="8718" max="8960" width="13.375" style="185"/>
    <col min="8961" max="8961" width="18.875" style="185" bestFit="1" customWidth="1"/>
    <col min="8962" max="8962" width="2.75" style="185" customWidth="1"/>
    <col min="8963" max="8963" width="19.125" style="185" customWidth="1"/>
    <col min="8964" max="8972" width="7.875" style="185" customWidth="1"/>
    <col min="8973" max="8973" width="9.75" style="185" customWidth="1"/>
    <col min="8974" max="9216" width="13.375" style="185"/>
    <col min="9217" max="9217" width="18.875" style="185" bestFit="1" customWidth="1"/>
    <col min="9218" max="9218" width="2.75" style="185" customWidth="1"/>
    <col min="9219" max="9219" width="19.125" style="185" customWidth="1"/>
    <col min="9220" max="9228" width="7.875" style="185" customWidth="1"/>
    <col min="9229" max="9229" width="9.75" style="185" customWidth="1"/>
    <col min="9230" max="9472" width="13.375" style="185"/>
    <col min="9473" max="9473" width="18.875" style="185" bestFit="1" customWidth="1"/>
    <col min="9474" max="9474" width="2.75" style="185" customWidth="1"/>
    <col min="9475" max="9475" width="19.125" style="185" customWidth="1"/>
    <col min="9476" max="9484" width="7.875" style="185" customWidth="1"/>
    <col min="9485" max="9485" width="9.75" style="185" customWidth="1"/>
    <col min="9486" max="9728" width="13.375" style="185"/>
    <col min="9729" max="9729" width="18.875" style="185" bestFit="1" customWidth="1"/>
    <col min="9730" max="9730" width="2.75" style="185" customWidth="1"/>
    <col min="9731" max="9731" width="19.125" style="185" customWidth="1"/>
    <col min="9732" max="9740" width="7.875" style="185" customWidth="1"/>
    <col min="9741" max="9741" width="9.75" style="185" customWidth="1"/>
    <col min="9742" max="9984" width="13.375" style="185"/>
    <col min="9985" max="9985" width="18.875" style="185" bestFit="1" customWidth="1"/>
    <col min="9986" max="9986" width="2.75" style="185" customWidth="1"/>
    <col min="9987" max="9987" width="19.125" style="185" customWidth="1"/>
    <col min="9988" max="9996" width="7.875" style="185" customWidth="1"/>
    <col min="9997" max="9997" width="9.75" style="185" customWidth="1"/>
    <col min="9998" max="10240" width="13.375" style="185"/>
    <col min="10241" max="10241" width="18.875" style="185" bestFit="1" customWidth="1"/>
    <col min="10242" max="10242" width="2.75" style="185" customWidth="1"/>
    <col min="10243" max="10243" width="19.125" style="185" customWidth="1"/>
    <col min="10244" max="10252" width="7.875" style="185" customWidth="1"/>
    <col min="10253" max="10253" width="9.75" style="185" customWidth="1"/>
    <col min="10254" max="10496" width="13.375" style="185"/>
    <col min="10497" max="10497" width="18.875" style="185" bestFit="1" customWidth="1"/>
    <col min="10498" max="10498" width="2.75" style="185" customWidth="1"/>
    <col min="10499" max="10499" width="19.125" style="185" customWidth="1"/>
    <col min="10500" max="10508" width="7.875" style="185" customWidth="1"/>
    <col min="10509" max="10509" width="9.75" style="185" customWidth="1"/>
    <col min="10510" max="10752" width="13.375" style="185"/>
    <col min="10753" max="10753" width="18.875" style="185" bestFit="1" customWidth="1"/>
    <col min="10754" max="10754" width="2.75" style="185" customWidth="1"/>
    <col min="10755" max="10755" width="19.125" style="185" customWidth="1"/>
    <col min="10756" max="10764" width="7.875" style="185" customWidth="1"/>
    <col min="10765" max="10765" width="9.75" style="185" customWidth="1"/>
    <col min="10766" max="11008" width="13.375" style="185"/>
    <col min="11009" max="11009" width="18.875" style="185" bestFit="1" customWidth="1"/>
    <col min="11010" max="11010" width="2.75" style="185" customWidth="1"/>
    <col min="11011" max="11011" width="19.125" style="185" customWidth="1"/>
    <col min="11012" max="11020" width="7.875" style="185" customWidth="1"/>
    <col min="11021" max="11021" width="9.75" style="185" customWidth="1"/>
    <col min="11022" max="11264" width="13.375" style="185"/>
    <col min="11265" max="11265" width="18.875" style="185" bestFit="1" customWidth="1"/>
    <col min="11266" max="11266" width="2.75" style="185" customWidth="1"/>
    <col min="11267" max="11267" width="19.125" style="185" customWidth="1"/>
    <col min="11268" max="11276" width="7.875" style="185" customWidth="1"/>
    <col min="11277" max="11277" width="9.75" style="185" customWidth="1"/>
    <col min="11278" max="11520" width="13.375" style="185"/>
    <col min="11521" max="11521" width="18.875" style="185" bestFit="1" customWidth="1"/>
    <col min="11522" max="11522" width="2.75" style="185" customWidth="1"/>
    <col min="11523" max="11523" width="19.125" style="185" customWidth="1"/>
    <col min="11524" max="11532" width="7.875" style="185" customWidth="1"/>
    <col min="11533" max="11533" width="9.75" style="185" customWidth="1"/>
    <col min="11534" max="11776" width="13.375" style="185"/>
    <col min="11777" max="11777" width="18.875" style="185" bestFit="1" customWidth="1"/>
    <col min="11778" max="11778" width="2.75" style="185" customWidth="1"/>
    <col min="11779" max="11779" width="19.125" style="185" customWidth="1"/>
    <col min="11780" max="11788" width="7.875" style="185" customWidth="1"/>
    <col min="11789" max="11789" width="9.75" style="185" customWidth="1"/>
    <col min="11790" max="12032" width="13.375" style="185"/>
    <col min="12033" max="12033" width="18.875" style="185" bestFit="1" customWidth="1"/>
    <col min="12034" max="12034" width="2.75" style="185" customWidth="1"/>
    <col min="12035" max="12035" width="19.125" style="185" customWidth="1"/>
    <col min="12036" max="12044" width="7.875" style="185" customWidth="1"/>
    <col min="12045" max="12045" width="9.75" style="185" customWidth="1"/>
    <col min="12046" max="12288" width="13.375" style="185"/>
    <col min="12289" max="12289" width="18.875" style="185" bestFit="1" customWidth="1"/>
    <col min="12290" max="12290" width="2.75" style="185" customWidth="1"/>
    <col min="12291" max="12291" width="19.125" style="185" customWidth="1"/>
    <col min="12292" max="12300" width="7.875" style="185" customWidth="1"/>
    <col min="12301" max="12301" width="9.75" style="185" customWidth="1"/>
    <col min="12302" max="12544" width="13.375" style="185"/>
    <col min="12545" max="12545" width="18.875" style="185" bestFit="1" customWidth="1"/>
    <col min="12546" max="12546" width="2.75" style="185" customWidth="1"/>
    <col min="12547" max="12547" width="19.125" style="185" customWidth="1"/>
    <col min="12548" max="12556" width="7.875" style="185" customWidth="1"/>
    <col min="12557" max="12557" width="9.75" style="185" customWidth="1"/>
    <col min="12558" max="12800" width="13.375" style="185"/>
    <col min="12801" max="12801" width="18.875" style="185" bestFit="1" customWidth="1"/>
    <col min="12802" max="12802" width="2.75" style="185" customWidth="1"/>
    <col min="12803" max="12803" width="19.125" style="185" customWidth="1"/>
    <col min="12804" max="12812" width="7.875" style="185" customWidth="1"/>
    <col min="12813" max="12813" width="9.75" style="185" customWidth="1"/>
    <col min="12814" max="13056" width="13.375" style="185"/>
    <col min="13057" max="13057" width="18.875" style="185" bestFit="1" customWidth="1"/>
    <col min="13058" max="13058" width="2.75" style="185" customWidth="1"/>
    <col min="13059" max="13059" width="19.125" style="185" customWidth="1"/>
    <col min="13060" max="13068" width="7.875" style="185" customWidth="1"/>
    <col min="13069" max="13069" width="9.75" style="185" customWidth="1"/>
    <col min="13070" max="13312" width="13.375" style="185"/>
    <col min="13313" max="13313" width="18.875" style="185" bestFit="1" customWidth="1"/>
    <col min="13314" max="13314" width="2.75" style="185" customWidth="1"/>
    <col min="13315" max="13315" width="19.125" style="185" customWidth="1"/>
    <col min="13316" max="13324" width="7.875" style="185" customWidth="1"/>
    <col min="13325" max="13325" width="9.75" style="185" customWidth="1"/>
    <col min="13326" max="13568" width="13.375" style="185"/>
    <col min="13569" max="13569" width="18.875" style="185" bestFit="1" customWidth="1"/>
    <col min="13570" max="13570" width="2.75" style="185" customWidth="1"/>
    <col min="13571" max="13571" width="19.125" style="185" customWidth="1"/>
    <col min="13572" max="13580" width="7.875" style="185" customWidth="1"/>
    <col min="13581" max="13581" width="9.75" style="185" customWidth="1"/>
    <col min="13582" max="13824" width="13.375" style="185"/>
    <col min="13825" max="13825" width="18.875" style="185" bestFit="1" customWidth="1"/>
    <col min="13826" max="13826" width="2.75" style="185" customWidth="1"/>
    <col min="13827" max="13827" width="19.125" style="185" customWidth="1"/>
    <col min="13828" max="13836" width="7.875" style="185" customWidth="1"/>
    <col min="13837" max="13837" width="9.75" style="185" customWidth="1"/>
    <col min="13838" max="14080" width="13.375" style="185"/>
    <col min="14081" max="14081" width="18.875" style="185" bestFit="1" customWidth="1"/>
    <col min="14082" max="14082" width="2.75" style="185" customWidth="1"/>
    <col min="14083" max="14083" width="19.125" style="185" customWidth="1"/>
    <col min="14084" max="14092" width="7.875" style="185" customWidth="1"/>
    <col min="14093" max="14093" width="9.75" style="185" customWidth="1"/>
    <col min="14094" max="14336" width="13.375" style="185"/>
    <col min="14337" max="14337" width="18.875" style="185" bestFit="1" customWidth="1"/>
    <col min="14338" max="14338" width="2.75" style="185" customWidth="1"/>
    <col min="14339" max="14339" width="19.125" style="185" customWidth="1"/>
    <col min="14340" max="14348" width="7.875" style="185" customWidth="1"/>
    <col min="14349" max="14349" width="9.75" style="185" customWidth="1"/>
    <col min="14350" max="14592" width="13.375" style="185"/>
    <col min="14593" max="14593" width="18.875" style="185" bestFit="1" customWidth="1"/>
    <col min="14594" max="14594" width="2.75" style="185" customWidth="1"/>
    <col min="14595" max="14595" width="19.125" style="185" customWidth="1"/>
    <col min="14596" max="14604" width="7.875" style="185" customWidth="1"/>
    <col min="14605" max="14605" width="9.75" style="185" customWidth="1"/>
    <col min="14606" max="14848" width="13.375" style="185"/>
    <col min="14849" max="14849" width="18.875" style="185" bestFit="1" customWidth="1"/>
    <col min="14850" max="14850" width="2.75" style="185" customWidth="1"/>
    <col min="14851" max="14851" width="19.125" style="185" customWidth="1"/>
    <col min="14852" max="14860" width="7.875" style="185" customWidth="1"/>
    <col min="14861" max="14861" width="9.75" style="185" customWidth="1"/>
    <col min="14862" max="15104" width="13.375" style="185"/>
    <col min="15105" max="15105" width="18.875" style="185" bestFit="1" customWidth="1"/>
    <col min="15106" max="15106" width="2.75" style="185" customWidth="1"/>
    <col min="15107" max="15107" width="19.125" style="185" customWidth="1"/>
    <col min="15108" max="15116" width="7.875" style="185" customWidth="1"/>
    <col min="15117" max="15117" width="9.75" style="185" customWidth="1"/>
    <col min="15118" max="15360" width="13.375" style="185"/>
    <col min="15361" max="15361" width="18.875" style="185" bestFit="1" customWidth="1"/>
    <col min="15362" max="15362" width="2.75" style="185" customWidth="1"/>
    <col min="15363" max="15363" width="19.125" style="185" customWidth="1"/>
    <col min="15364" max="15372" width="7.875" style="185" customWidth="1"/>
    <col min="15373" max="15373" width="9.75" style="185" customWidth="1"/>
    <col min="15374" max="15616" width="13.375" style="185"/>
    <col min="15617" max="15617" width="18.875" style="185" bestFit="1" customWidth="1"/>
    <col min="15618" max="15618" width="2.75" style="185" customWidth="1"/>
    <col min="15619" max="15619" width="19.125" style="185" customWidth="1"/>
    <col min="15620" max="15628" width="7.875" style="185" customWidth="1"/>
    <col min="15629" max="15629" width="9.75" style="185" customWidth="1"/>
    <col min="15630" max="15872" width="13.375" style="185"/>
    <col min="15873" max="15873" width="18.875" style="185" bestFit="1" customWidth="1"/>
    <col min="15874" max="15874" width="2.75" style="185" customWidth="1"/>
    <col min="15875" max="15875" width="19.125" style="185" customWidth="1"/>
    <col min="15876" max="15884" width="7.875" style="185" customWidth="1"/>
    <col min="15885" max="15885" width="9.75" style="185" customWidth="1"/>
    <col min="15886" max="16128" width="13.375" style="185"/>
    <col min="16129" max="16129" width="18.875" style="185" bestFit="1" customWidth="1"/>
    <col min="16130" max="16130" width="2.75" style="185" customWidth="1"/>
    <col min="16131" max="16131" width="19.125" style="185" customWidth="1"/>
    <col min="16132" max="16140" width="7.875" style="185" customWidth="1"/>
    <col min="16141" max="16141" width="9.75" style="185" customWidth="1"/>
    <col min="16142" max="16384" width="13.375" style="185"/>
  </cols>
  <sheetData>
    <row r="1" spans="1:14">
      <c r="D1" s="186"/>
      <c r="E1" s="186"/>
      <c r="F1" s="186"/>
      <c r="G1" s="186"/>
      <c r="H1" s="186"/>
      <c r="I1" s="186"/>
      <c r="J1" s="186"/>
      <c r="K1" s="186"/>
      <c r="L1" s="186"/>
    </row>
    <row r="2" spans="1:14" ht="28.5" customHeight="1">
      <c r="A2" s="187"/>
      <c r="B2" s="679" t="s">
        <v>293</v>
      </c>
      <c r="C2" s="679"/>
      <c r="D2" s="679"/>
      <c r="E2" s="679"/>
      <c r="F2" s="679"/>
      <c r="G2" s="679"/>
      <c r="H2" s="679"/>
      <c r="I2" s="679"/>
      <c r="J2" s="679"/>
      <c r="K2" s="679"/>
      <c r="L2" s="679"/>
      <c r="M2" s="188"/>
    </row>
    <row r="3" spans="1:14" ht="6" customHeight="1" thickBot="1">
      <c r="B3" s="189"/>
      <c r="C3" s="189"/>
      <c r="D3" s="189"/>
      <c r="E3" s="189"/>
      <c r="F3" s="189"/>
      <c r="G3" s="189"/>
      <c r="H3" s="189"/>
      <c r="I3" s="189"/>
      <c r="J3" s="189"/>
      <c r="K3" s="189"/>
      <c r="L3" s="189"/>
    </row>
    <row r="4" spans="1:14" ht="13.5" customHeight="1">
      <c r="B4" s="680" t="s">
        <v>294</v>
      </c>
      <c r="C4" s="681"/>
      <c r="D4" s="190" t="s">
        <v>118</v>
      </c>
      <c r="E4" s="190" t="s">
        <v>295</v>
      </c>
      <c r="F4" s="190" t="s">
        <v>296</v>
      </c>
      <c r="G4" s="190" t="s">
        <v>297</v>
      </c>
      <c r="H4" s="190" t="s">
        <v>298</v>
      </c>
      <c r="I4" s="190" t="s">
        <v>299</v>
      </c>
      <c r="J4" s="190" t="s">
        <v>300</v>
      </c>
      <c r="K4" s="190" t="s">
        <v>301</v>
      </c>
      <c r="L4" s="190" t="s">
        <v>302</v>
      </c>
    </row>
    <row r="5" spans="1:14" ht="13.5" customHeight="1">
      <c r="B5" s="682" t="s">
        <v>303</v>
      </c>
      <c r="C5" s="683"/>
      <c r="D5" s="191">
        <v>40183</v>
      </c>
      <c r="E5" s="191">
        <v>22317</v>
      </c>
      <c r="F5" s="191">
        <v>2267</v>
      </c>
      <c r="G5" s="191">
        <v>1736</v>
      </c>
      <c r="H5" s="191">
        <v>1780</v>
      </c>
      <c r="I5" s="191">
        <v>2385</v>
      </c>
      <c r="J5" s="191">
        <v>739</v>
      </c>
      <c r="K5" s="191">
        <v>2444</v>
      </c>
      <c r="L5" s="191">
        <v>6515</v>
      </c>
      <c r="N5" s="186"/>
    </row>
    <row r="6" spans="1:14" ht="13.5" customHeight="1">
      <c r="B6" s="684">
        <v>29</v>
      </c>
      <c r="C6" s="685"/>
      <c r="D6" s="192">
        <v>41584</v>
      </c>
      <c r="E6" s="192">
        <v>21197</v>
      </c>
      <c r="F6" s="192">
        <v>2397</v>
      </c>
      <c r="G6" s="192">
        <v>2062</v>
      </c>
      <c r="H6" s="192">
        <v>2058</v>
      </c>
      <c r="I6" s="192">
        <v>2999</v>
      </c>
      <c r="J6" s="192">
        <v>726</v>
      </c>
      <c r="K6" s="192">
        <v>2937</v>
      </c>
      <c r="L6" s="192">
        <v>7208</v>
      </c>
      <c r="N6" s="186"/>
    </row>
    <row r="7" spans="1:14" ht="13.5" customHeight="1">
      <c r="B7" s="684">
        <v>30</v>
      </c>
      <c r="C7" s="685"/>
      <c r="D7" s="192">
        <f>SUM(D9:D26)</f>
        <v>43596</v>
      </c>
      <c r="E7" s="192">
        <f t="shared" ref="E7:L7" si="0">SUM(E9:E26)</f>
        <v>23142</v>
      </c>
      <c r="F7" s="192">
        <f t="shared" si="0"/>
        <v>2700</v>
      </c>
      <c r="G7" s="192">
        <f t="shared" si="0"/>
        <v>2115</v>
      </c>
      <c r="H7" s="192">
        <f t="shared" si="0"/>
        <v>1995</v>
      </c>
      <c r="I7" s="192">
        <f t="shared" si="0"/>
        <v>2898</v>
      </c>
      <c r="J7" s="192">
        <f t="shared" si="0"/>
        <v>681</v>
      </c>
      <c r="K7" s="192">
        <f t="shared" si="0"/>
        <v>2938</v>
      </c>
      <c r="L7" s="192">
        <f t="shared" si="0"/>
        <v>7127</v>
      </c>
      <c r="M7" s="186"/>
      <c r="N7" s="186"/>
    </row>
    <row r="8" spans="1:14" s="193" customFormat="1" ht="8.25" customHeight="1">
      <c r="B8" s="194"/>
      <c r="C8" s="195"/>
      <c r="D8" s="196"/>
      <c r="E8" s="197"/>
      <c r="F8" s="197"/>
      <c r="G8" s="198"/>
      <c r="H8" s="197"/>
      <c r="I8" s="197"/>
      <c r="J8" s="197"/>
      <c r="K8" s="197"/>
      <c r="L8" s="197"/>
      <c r="M8" s="186"/>
      <c r="N8" s="199"/>
    </row>
    <row r="9" spans="1:14" s="193" customFormat="1" ht="18" customHeight="1">
      <c r="A9" s="199"/>
      <c r="B9" s="677" t="s">
        <v>304</v>
      </c>
      <c r="C9" s="678"/>
      <c r="D9" s="200">
        <f>SUM(E9:L9)</f>
        <v>362</v>
      </c>
      <c r="E9" s="201">
        <v>96</v>
      </c>
      <c r="F9" s="201">
        <v>22</v>
      </c>
      <c r="G9" s="201">
        <v>23</v>
      </c>
      <c r="H9" s="201">
        <v>41</v>
      </c>
      <c r="I9" s="201">
        <v>31</v>
      </c>
      <c r="J9" s="201">
        <v>20</v>
      </c>
      <c r="K9" s="201">
        <v>57</v>
      </c>
      <c r="L9" s="201">
        <v>72</v>
      </c>
      <c r="M9" s="186"/>
      <c r="N9" s="199"/>
    </row>
    <row r="10" spans="1:14" s="193" customFormat="1" ht="18" customHeight="1">
      <c r="B10" s="688" t="s">
        <v>305</v>
      </c>
      <c r="C10" s="689"/>
      <c r="D10" s="200">
        <f t="shared" ref="D10:D33" si="1">SUM(E10:L10)</f>
        <v>29</v>
      </c>
      <c r="E10" s="202">
        <v>0</v>
      </c>
      <c r="F10" s="202">
        <v>11</v>
      </c>
      <c r="G10" s="202">
        <v>7</v>
      </c>
      <c r="H10" s="202">
        <v>2</v>
      </c>
      <c r="I10" s="202">
        <v>0</v>
      </c>
      <c r="J10" s="202">
        <v>0</v>
      </c>
      <c r="K10" s="202">
        <v>0</v>
      </c>
      <c r="L10" s="202">
        <v>9</v>
      </c>
      <c r="M10" s="186"/>
      <c r="N10" s="199"/>
    </row>
    <row r="11" spans="1:14" s="193" customFormat="1" ht="18" customHeight="1">
      <c r="B11" s="677" t="s">
        <v>90</v>
      </c>
      <c r="C11" s="678"/>
      <c r="D11" s="200">
        <f t="shared" si="1"/>
        <v>5025</v>
      </c>
      <c r="E11" s="201">
        <v>2181</v>
      </c>
      <c r="F11" s="201">
        <v>367</v>
      </c>
      <c r="G11" s="201">
        <v>291</v>
      </c>
      <c r="H11" s="201">
        <v>292</v>
      </c>
      <c r="I11" s="201">
        <v>472</v>
      </c>
      <c r="J11" s="201">
        <v>71</v>
      </c>
      <c r="K11" s="201">
        <v>526</v>
      </c>
      <c r="L11" s="201">
        <v>825</v>
      </c>
      <c r="M11" s="186"/>
      <c r="N11" s="199"/>
    </row>
    <row r="12" spans="1:14" s="193" customFormat="1" ht="18" customHeight="1">
      <c r="B12" s="677" t="s">
        <v>306</v>
      </c>
      <c r="C12" s="678"/>
      <c r="D12" s="200">
        <f t="shared" si="1"/>
        <v>4184</v>
      </c>
      <c r="E12" s="201">
        <v>1197</v>
      </c>
      <c r="F12" s="201">
        <v>413</v>
      </c>
      <c r="G12" s="201">
        <v>302</v>
      </c>
      <c r="H12" s="201">
        <v>321</v>
      </c>
      <c r="I12" s="201">
        <v>705</v>
      </c>
      <c r="J12" s="201">
        <v>59</v>
      </c>
      <c r="K12" s="201">
        <v>441</v>
      </c>
      <c r="L12" s="201">
        <v>746</v>
      </c>
      <c r="M12" s="186"/>
      <c r="N12" s="199"/>
    </row>
    <row r="13" spans="1:14" s="193" customFormat="1" ht="18" customHeight="1">
      <c r="B13" s="690" t="s">
        <v>307</v>
      </c>
      <c r="C13" s="691"/>
      <c r="D13" s="200">
        <f t="shared" si="1"/>
        <v>83</v>
      </c>
      <c r="E13" s="202">
        <v>69</v>
      </c>
      <c r="F13" s="202">
        <v>0</v>
      </c>
      <c r="G13" s="202">
        <v>0</v>
      </c>
      <c r="H13" s="202">
        <v>0</v>
      </c>
      <c r="I13" s="202">
        <v>5</v>
      </c>
      <c r="J13" s="202">
        <v>0</v>
      </c>
      <c r="K13" s="202">
        <v>2</v>
      </c>
      <c r="L13" s="203">
        <v>7</v>
      </c>
      <c r="M13" s="186"/>
      <c r="N13" s="199"/>
    </row>
    <row r="14" spans="1:14" s="193" customFormat="1" ht="18" customHeight="1">
      <c r="B14" s="692" t="s">
        <v>308</v>
      </c>
      <c r="C14" s="678"/>
      <c r="D14" s="200">
        <f t="shared" si="1"/>
        <v>408</v>
      </c>
      <c r="E14" s="202">
        <v>288</v>
      </c>
      <c r="F14" s="202">
        <v>27</v>
      </c>
      <c r="G14" s="202">
        <v>32</v>
      </c>
      <c r="H14" s="202">
        <v>6</v>
      </c>
      <c r="I14" s="202">
        <v>22</v>
      </c>
      <c r="J14" s="202">
        <v>1</v>
      </c>
      <c r="K14" s="202">
        <v>8</v>
      </c>
      <c r="L14" s="203">
        <v>24</v>
      </c>
      <c r="M14" s="186"/>
      <c r="N14" s="199"/>
    </row>
    <row r="15" spans="1:14" s="193" customFormat="1" ht="18" customHeight="1">
      <c r="B15" s="677" t="s">
        <v>9</v>
      </c>
      <c r="C15" s="678"/>
      <c r="D15" s="200">
        <f t="shared" si="1"/>
        <v>2148</v>
      </c>
      <c r="E15" s="201">
        <v>941</v>
      </c>
      <c r="F15" s="201">
        <v>115</v>
      </c>
      <c r="G15" s="201">
        <v>57</v>
      </c>
      <c r="H15" s="201">
        <v>157</v>
      </c>
      <c r="I15" s="201">
        <v>169</v>
      </c>
      <c r="J15" s="201">
        <v>9</v>
      </c>
      <c r="K15" s="201">
        <v>158</v>
      </c>
      <c r="L15" s="201">
        <v>542</v>
      </c>
      <c r="M15" s="186"/>
      <c r="N15" s="199"/>
    </row>
    <row r="16" spans="1:14" s="193" customFormat="1" ht="18" customHeight="1">
      <c r="B16" s="677" t="s">
        <v>309</v>
      </c>
      <c r="C16" s="678"/>
      <c r="D16" s="200">
        <f t="shared" si="1"/>
        <v>4621</v>
      </c>
      <c r="E16" s="202">
        <v>2877</v>
      </c>
      <c r="F16" s="202">
        <v>239</v>
      </c>
      <c r="G16" s="202">
        <v>227</v>
      </c>
      <c r="H16" s="202">
        <v>119</v>
      </c>
      <c r="I16" s="202">
        <v>138</v>
      </c>
      <c r="J16" s="202">
        <v>103</v>
      </c>
      <c r="K16" s="202">
        <v>206</v>
      </c>
      <c r="L16" s="201">
        <v>712</v>
      </c>
      <c r="M16" s="186"/>
      <c r="N16" s="199"/>
    </row>
    <row r="17" spans="2:14" s="193" customFormat="1" ht="18" customHeight="1">
      <c r="B17" s="677" t="s">
        <v>231</v>
      </c>
      <c r="C17" s="678"/>
      <c r="D17" s="200">
        <f t="shared" si="1"/>
        <v>482</v>
      </c>
      <c r="E17" s="202">
        <v>390</v>
      </c>
      <c r="F17" s="202">
        <v>17</v>
      </c>
      <c r="G17" s="202">
        <v>20</v>
      </c>
      <c r="H17" s="202">
        <v>8</v>
      </c>
      <c r="I17" s="202">
        <v>11</v>
      </c>
      <c r="J17" s="202">
        <v>10</v>
      </c>
      <c r="K17" s="202">
        <v>3</v>
      </c>
      <c r="L17" s="202">
        <v>23</v>
      </c>
      <c r="M17" s="186"/>
      <c r="N17" s="199"/>
    </row>
    <row r="18" spans="2:14" s="193" customFormat="1" ht="18" customHeight="1">
      <c r="B18" s="677" t="s">
        <v>310</v>
      </c>
      <c r="C18" s="678"/>
      <c r="D18" s="200">
        <f t="shared" si="1"/>
        <v>494</v>
      </c>
      <c r="E18" s="202">
        <v>362</v>
      </c>
      <c r="F18" s="202">
        <v>19</v>
      </c>
      <c r="G18" s="202">
        <v>0</v>
      </c>
      <c r="H18" s="202">
        <v>0</v>
      </c>
      <c r="I18" s="202">
        <v>16</v>
      </c>
      <c r="J18" s="202">
        <v>0</v>
      </c>
      <c r="K18" s="202">
        <v>26</v>
      </c>
      <c r="L18" s="202">
        <v>71</v>
      </c>
      <c r="M18" s="186"/>
      <c r="N18" s="199"/>
    </row>
    <row r="19" spans="2:14" s="193" customFormat="1" ht="18" customHeight="1">
      <c r="B19" s="693" t="s">
        <v>311</v>
      </c>
      <c r="C19" s="694"/>
      <c r="D19" s="200">
        <f t="shared" si="1"/>
        <v>1098</v>
      </c>
      <c r="E19" s="201">
        <v>822</v>
      </c>
      <c r="F19" s="201">
        <v>36</v>
      </c>
      <c r="G19" s="201">
        <v>27</v>
      </c>
      <c r="H19" s="201">
        <v>55</v>
      </c>
      <c r="I19" s="201">
        <v>34</v>
      </c>
      <c r="J19" s="201">
        <v>6</v>
      </c>
      <c r="K19" s="201">
        <v>47</v>
      </c>
      <c r="L19" s="201">
        <v>71</v>
      </c>
      <c r="M19" s="186"/>
      <c r="N19" s="199"/>
    </row>
    <row r="20" spans="2:14" s="193" customFormat="1" ht="18" customHeight="1">
      <c r="B20" s="677" t="s">
        <v>312</v>
      </c>
      <c r="C20" s="678"/>
      <c r="D20" s="200">
        <f t="shared" si="1"/>
        <v>1504</v>
      </c>
      <c r="E20" s="201">
        <v>964</v>
      </c>
      <c r="F20" s="201">
        <v>77</v>
      </c>
      <c r="G20" s="201">
        <v>97</v>
      </c>
      <c r="H20" s="201">
        <v>27</v>
      </c>
      <c r="I20" s="201">
        <v>99</v>
      </c>
      <c r="J20" s="201">
        <v>23</v>
      </c>
      <c r="K20" s="201">
        <v>36</v>
      </c>
      <c r="L20" s="201">
        <v>181</v>
      </c>
      <c r="M20" s="186"/>
      <c r="N20" s="199"/>
    </row>
    <row r="21" spans="2:14" s="193" customFormat="1" ht="18" customHeight="1">
      <c r="B21" s="686" t="s">
        <v>232</v>
      </c>
      <c r="C21" s="687"/>
      <c r="D21" s="200">
        <f t="shared" si="1"/>
        <v>1285</v>
      </c>
      <c r="E21" s="201">
        <v>815</v>
      </c>
      <c r="F21" s="201">
        <v>25</v>
      </c>
      <c r="G21" s="201">
        <v>68</v>
      </c>
      <c r="H21" s="201">
        <v>59</v>
      </c>
      <c r="I21" s="201">
        <v>45</v>
      </c>
      <c r="J21" s="201">
        <v>0</v>
      </c>
      <c r="K21" s="201">
        <v>108</v>
      </c>
      <c r="L21" s="201">
        <v>165</v>
      </c>
      <c r="M21" s="186"/>
      <c r="N21" s="199"/>
    </row>
    <row r="22" spans="2:14" s="193" customFormat="1" ht="18" customHeight="1">
      <c r="B22" s="677" t="s">
        <v>313</v>
      </c>
      <c r="C22" s="678"/>
      <c r="D22" s="200">
        <f t="shared" si="1"/>
        <v>692</v>
      </c>
      <c r="E22" s="201">
        <v>322</v>
      </c>
      <c r="F22" s="201">
        <v>25</v>
      </c>
      <c r="G22" s="201">
        <v>13</v>
      </c>
      <c r="H22" s="201">
        <v>65</v>
      </c>
      <c r="I22" s="201">
        <v>89</v>
      </c>
      <c r="J22" s="201">
        <v>14</v>
      </c>
      <c r="K22" s="201">
        <v>37</v>
      </c>
      <c r="L22" s="201">
        <v>127</v>
      </c>
      <c r="M22" s="186"/>
      <c r="N22" s="199"/>
    </row>
    <row r="23" spans="2:14" s="193" customFormat="1" ht="18" customHeight="1">
      <c r="B23" s="677" t="s">
        <v>314</v>
      </c>
      <c r="C23" s="678"/>
      <c r="D23" s="200">
        <f t="shared" si="1"/>
        <v>12736</v>
      </c>
      <c r="E23" s="201">
        <v>6317</v>
      </c>
      <c r="F23" s="201">
        <v>1128</v>
      </c>
      <c r="G23" s="201">
        <v>575</v>
      </c>
      <c r="H23" s="201">
        <v>622</v>
      </c>
      <c r="I23" s="201">
        <v>687</v>
      </c>
      <c r="J23" s="201">
        <v>286</v>
      </c>
      <c r="K23" s="201">
        <v>819</v>
      </c>
      <c r="L23" s="201">
        <v>2302</v>
      </c>
      <c r="M23" s="186"/>
      <c r="N23" s="199"/>
    </row>
    <row r="24" spans="2:14" s="193" customFormat="1" ht="18" customHeight="1">
      <c r="B24" s="677" t="s">
        <v>83</v>
      </c>
      <c r="C24" s="696"/>
      <c r="D24" s="200">
        <f t="shared" si="1"/>
        <v>418</v>
      </c>
      <c r="E24" s="201">
        <v>280</v>
      </c>
      <c r="F24" s="201">
        <v>13</v>
      </c>
      <c r="G24" s="201">
        <v>4</v>
      </c>
      <c r="H24" s="201">
        <v>3</v>
      </c>
      <c r="I24" s="201">
        <v>20</v>
      </c>
      <c r="J24" s="201">
        <v>9</v>
      </c>
      <c r="K24" s="201">
        <v>51</v>
      </c>
      <c r="L24" s="201">
        <v>38</v>
      </c>
      <c r="M24" s="186"/>
      <c r="N24" s="199"/>
    </row>
    <row r="25" spans="2:14" s="193" customFormat="1" ht="18" customHeight="1">
      <c r="B25" s="677" t="s">
        <v>315</v>
      </c>
      <c r="C25" s="696"/>
      <c r="D25" s="200">
        <f t="shared" si="1"/>
        <v>6494</v>
      </c>
      <c r="E25" s="201">
        <v>4963</v>
      </c>
      <c r="F25" s="201">
        <v>80</v>
      </c>
      <c r="G25" s="201">
        <v>134</v>
      </c>
      <c r="H25" s="201">
        <v>177</v>
      </c>
      <c r="I25" s="201">
        <v>229</v>
      </c>
      <c r="J25" s="201">
        <v>29</v>
      </c>
      <c r="K25" s="201">
        <v>214</v>
      </c>
      <c r="L25" s="201">
        <v>668</v>
      </c>
      <c r="M25" s="186"/>
      <c r="N25" s="199"/>
    </row>
    <row r="26" spans="2:14" s="193" customFormat="1" ht="18" customHeight="1">
      <c r="B26" s="677" t="s">
        <v>316</v>
      </c>
      <c r="C26" s="678"/>
      <c r="D26" s="200">
        <f t="shared" si="1"/>
        <v>1533</v>
      </c>
      <c r="E26" s="201">
        <v>258</v>
      </c>
      <c r="F26" s="201">
        <v>86</v>
      </c>
      <c r="G26" s="201">
        <v>238</v>
      </c>
      <c r="H26" s="201">
        <v>41</v>
      </c>
      <c r="I26" s="201">
        <v>126</v>
      </c>
      <c r="J26" s="201">
        <v>41</v>
      </c>
      <c r="K26" s="201">
        <v>199</v>
      </c>
      <c r="L26" s="201">
        <v>544</v>
      </c>
      <c r="M26" s="186"/>
      <c r="N26" s="199"/>
    </row>
    <row r="27" spans="2:14" ht="15.75" customHeight="1">
      <c r="B27" s="194"/>
      <c r="C27" s="204"/>
      <c r="D27" s="192"/>
      <c r="E27" s="205"/>
      <c r="F27" s="205"/>
      <c r="G27" s="205"/>
      <c r="H27" s="205"/>
      <c r="I27" s="205"/>
      <c r="J27" s="205"/>
      <c r="K27" s="205"/>
      <c r="L27" s="205"/>
      <c r="M27" s="186"/>
      <c r="N27" s="186"/>
    </row>
    <row r="28" spans="2:14" ht="15.75" customHeight="1">
      <c r="B28" s="206"/>
      <c r="C28" s="206" t="s">
        <v>317</v>
      </c>
      <c r="D28" s="200">
        <f t="shared" si="1"/>
        <v>25361</v>
      </c>
      <c r="E28" s="201">
        <v>13182</v>
      </c>
      <c r="F28" s="201">
        <v>1620</v>
      </c>
      <c r="G28" s="201">
        <v>1324</v>
      </c>
      <c r="H28" s="201">
        <v>1064</v>
      </c>
      <c r="I28" s="201">
        <v>1637</v>
      </c>
      <c r="J28" s="201">
        <v>327</v>
      </c>
      <c r="K28" s="201">
        <v>1841</v>
      </c>
      <c r="L28" s="201">
        <v>4366</v>
      </c>
      <c r="M28" s="186"/>
      <c r="N28" s="186"/>
    </row>
    <row r="29" spans="2:14" ht="15.75" customHeight="1">
      <c r="B29" s="206"/>
      <c r="C29" s="206" t="s">
        <v>318</v>
      </c>
      <c r="D29" s="200">
        <f t="shared" si="1"/>
        <v>11899</v>
      </c>
      <c r="E29" s="201">
        <v>6552</v>
      </c>
      <c r="F29" s="201">
        <v>677</v>
      </c>
      <c r="G29" s="201">
        <v>508</v>
      </c>
      <c r="H29" s="201">
        <v>709</v>
      </c>
      <c r="I29" s="201">
        <v>654</v>
      </c>
      <c r="J29" s="201">
        <v>235</v>
      </c>
      <c r="K29" s="201">
        <v>819</v>
      </c>
      <c r="L29" s="201">
        <v>1745</v>
      </c>
      <c r="M29" s="186"/>
      <c r="N29" s="186"/>
    </row>
    <row r="30" spans="2:14" ht="15.75" customHeight="1">
      <c r="B30" s="206"/>
      <c r="C30" s="206" t="s">
        <v>319</v>
      </c>
      <c r="D30" s="200">
        <f t="shared" si="1"/>
        <v>4269</v>
      </c>
      <c r="E30" s="201">
        <v>2265</v>
      </c>
      <c r="F30" s="201">
        <v>307</v>
      </c>
      <c r="G30" s="201">
        <v>240</v>
      </c>
      <c r="H30" s="201">
        <v>149</v>
      </c>
      <c r="I30" s="201">
        <v>198</v>
      </c>
      <c r="J30" s="201">
        <v>119</v>
      </c>
      <c r="K30" s="201">
        <v>267</v>
      </c>
      <c r="L30" s="201">
        <v>724</v>
      </c>
      <c r="M30" s="186"/>
      <c r="N30" s="186"/>
    </row>
    <row r="31" spans="2:14" ht="15.75" customHeight="1">
      <c r="B31" s="206"/>
      <c r="C31" s="206" t="s">
        <v>320</v>
      </c>
      <c r="D31" s="200">
        <f t="shared" si="1"/>
        <v>980</v>
      </c>
      <c r="E31" s="201">
        <v>677</v>
      </c>
      <c r="F31" s="201">
        <v>2</v>
      </c>
      <c r="G31" s="201">
        <v>43</v>
      </c>
      <c r="H31" s="201">
        <v>73</v>
      </c>
      <c r="I31" s="201">
        <v>44</v>
      </c>
      <c r="J31" s="201">
        <v>0</v>
      </c>
      <c r="K31" s="201">
        <v>8</v>
      </c>
      <c r="L31" s="201">
        <v>133</v>
      </c>
      <c r="M31" s="186"/>
      <c r="N31" s="186"/>
    </row>
    <row r="32" spans="2:14" ht="15.75" customHeight="1">
      <c r="B32" s="206"/>
      <c r="C32" s="206" t="s">
        <v>321</v>
      </c>
      <c r="D32" s="200">
        <f t="shared" si="1"/>
        <v>586</v>
      </c>
      <c r="E32" s="201">
        <v>381</v>
      </c>
      <c r="F32" s="201">
        <v>15</v>
      </c>
      <c r="G32" s="201">
        <v>0</v>
      </c>
      <c r="H32" s="201">
        <v>0</v>
      </c>
      <c r="I32" s="201">
        <v>61</v>
      </c>
      <c r="J32" s="201">
        <v>0</v>
      </c>
      <c r="K32" s="201">
        <v>3</v>
      </c>
      <c r="L32" s="203">
        <v>126</v>
      </c>
      <c r="M32" s="186"/>
      <c r="N32" s="186"/>
    </row>
    <row r="33" spans="2:22" ht="15.75" customHeight="1" thickBot="1">
      <c r="B33" s="207"/>
      <c r="C33" s="207" t="s">
        <v>322</v>
      </c>
      <c r="D33" s="208">
        <f t="shared" si="1"/>
        <v>501</v>
      </c>
      <c r="E33" s="209">
        <v>85</v>
      </c>
      <c r="F33" s="209">
        <v>79</v>
      </c>
      <c r="G33" s="209">
        <v>0</v>
      </c>
      <c r="H33" s="209">
        <v>0</v>
      </c>
      <c r="I33" s="209">
        <v>304</v>
      </c>
      <c r="J33" s="209">
        <v>0</v>
      </c>
      <c r="K33" s="209">
        <v>0</v>
      </c>
      <c r="L33" s="210">
        <v>33</v>
      </c>
      <c r="M33" s="186"/>
      <c r="N33" s="186"/>
      <c r="O33" s="211"/>
      <c r="P33" s="211"/>
      <c r="Q33" s="211"/>
      <c r="R33" s="211"/>
      <c r="S33" s="211"/>
      <c r="T33" s="211"/>
      <c r="U33" s="211"/>
      <c r="V33" s="211"/>
    </row>
    <row r="34" spans="2:22" ht="13.5" customHeight="1">
      <c r="B34" s="697" t="s">
        <v>323</v>
      </c>
      <c r="C34" s="697"/>
      <c r="D34" s="697"/>
      <c r="E34" s="697"/>
      <c r="F34" s="697"/>
      <c r="G34" s="697"/>
      <c r="H34" s="697"/>
      <c r="I34" s="697"/>
      <c r="J34" s="212"/>
      <c r="K34" s="212"/>
      <c r="L34" s="213"/>
    </row>
    <row r="35" spans="2:22">
      <c r="B35" s="695" t="s">
        <v>324</v>
      </c>
      <c r="C35" s="695"/>
      <c r="D35" s="695"/>
      <c r="E35" s="695"/>
      <c r="F35" s="695"/>
      <c r="G35" s="695"/>
      <c r="H35" s="695"/>
      <c r="I35" s="695"/>
      <c r="J35" s="211"/>
      <c r="K35" s="211"/>
      <c r="L35" s="211"/>
    </row>
    <row r="36" spans="2:22">
      <c r="D36" s="213"/>
      <c r="E36" s="213"/>
      <c r="F36" s="213"/>
      <c r="G36" s="213"/>
      <c r="H36" s="213"/>
      <c r="I36" s="213"/>
      <c r="J36" s="213"/>
      <c r="K36" s="213"/>
      <c r="L36" s="213"/>
    </row>
    <row r="37" spans="2:22">
      <c r="D37" s="186"/>
      <c r="E37" s="186"/>
      <c r="F37" s="186"/>
      <c r="G37" s="186"/>
      <c r="H37" s="186"/>
      <c r="I37" s="186"/>
      <c r="J37" s="186"/>
      <c r="K37" s="186"/>
      <c r="L37" s="186"/>
    </row>
    <row r="38" spans="2:22">
      <c r="D38" s="186"/>
    </row>
  </sheetData>
  <mergeCells count="25">
    <mergeCell ref="B35:I35"/>
    <mergeCell ref="B22:C22"/>
    <mergeCell ref="B23:C23"/>
    <mergeCell ref="B24:C24"/>
    <mergeCell ref="B25:C25"/>
    <mergeCell ref="B26:C26"/>
    <mergeCell ref="B34:I34"/>
    <mergeCell ref="B21:C21"/>
    <mergeCell ref="B10:C10"/>
    <mergeCell ref="B11:C11"/>
    <mergeCell ref="B12:C12"/>
    <mergeCell ref="B13:C13"/>
    <mergeCell ref="B14:C14"/>
    <mergeCell ref="B15:C15"/>
    <mergeCell ref="B16:C16"/>
    <mergeCell ref="B17:C17"/>
    <mergeCell ref="B18:C18"/>
    <mergeCell ref="B19:C19"/>
    <mergeCell ref="B20:C20"/>
    <mergeCell ref="B9:C9"/>
    <mergeCell ref="B2:L2"/>
    <mergeCell ref="B4:C4"/>
    <mergeCell ref="B5:C5"/>
    <mergeCell ref="B6:C6"/>
    <mergeCell ref="B7:C7"/>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9"/>
  <sheetViews>
    <sheetView showGridLines="0" defaultGridColor="0" colorId="22" zoomScaleNormal="100" zoomScaleSheetLayoutView="100" workbookViewId="0">
      <selection activeCell="B2" sqref="B2:L8"/>
    </sheetView>
  </sheetViews>
  <sheetFormatPr defaultColWidth="13.375" defaultRowHeight="13.5"/>
  <cols>
    <col min="1" max="1" width="18.875" style="214" bestFit="1" customWidth="1"/>
    <col min="2" max="2" width="4" style="214" customWidth="1"/>
    <col min="3" max="3" width="11.625" style="214" customWidth="1"/>
    <col min="4" max="6" width="8.5" style="234" customWidth="1"/>
    <col min="7" max="12" width="8.5" style="214" customWidth="1"/>
    <col min="13" max="16384" width="13.375" style="214"/>
  </cols>
  <sheetData>
    <row r="1" spans="1:13">
      <c r="D1" s="215"/>
      <c r="E1" s="215"/>
      <c r="F1" s="215"/>
      <c r="G1" s="216"/>
      <c r="H1" s="216"/>
      <c r="I1" s="216"/>
      <c r="J1" s="216"/>
      <c r="K1" s="216"/>
      <c r="L1" s="216"/>
    </row>
    <row r="2" spans="1:13" ht="28.5" customHeight="1">
      <c r="A2" s="217"/>
      <c r="B2" s="679" t="s">
        <v>325</v>
      </c>
      <c r="C2" s="679"/>
      <c r="D2" s="679"/>
      <c r="E2" s="679"/>
      <c r="F2" s="679"/>
      <c r="G2" s="679"/>
      <c r="H2" s="679"/>
      <c r="I2" s="679"/>
      <c r="J2" s="679"/>
      <c r="K2" s="679"/>
      <c r="L2" s="679"/>
    </row>
    <row r="3" spans="1:13" ht="15" customHeight="1" thickBot="1">
      <c r="B3" s="211"/>
      <c r="C3" s="211"/>
      <c r="D3" s="218"/>
      <c r="E3" s="218"/>
      <c r="F3" s="218"/>
      <c r="G3" s="211"/>
      <c r="H3" s="211"/>
      <c r="I3" s="211"/>
      <c r="J3" s="211"/>
      <c r="K3" s="211"/>
      <c r="L3" s="211"/>
    </row>
    <row r="4" spans="1:13" ht="18" customHeight="1">
      <c r="B4" s="780" t="s">
        <v>326</v>
      </c>
      <c r="C4" s="781"/>
      <c r="D4" s="784" t="s">
        <v>327</v>
      </c>
      <c r="E4" s="784" t="s">
        <v>328</v>
      </c>
      <c r="F4" s="784" t="s">
        <v>329</v>
      </c>
      <c r="G4" s="786" t="s">
        <v>330</v>
      </c>
      <c r="H4" s="680"/>
      <c r="I4" s="680"/>
      <c r="J4" s="680"/>
      <c r="K4" s="680"/>
      <c r="L4" s="680"/>
    </row>
    <row r="5" spans="1:13" ht="48" customHeight="1">
      <c r="B5" s="782"/>
      <c r="C5" s="783"/>
      <c r="D5" s="785"/>
      <c r="E5" s="785"/>
      <c r="F5" s="785"/>
      <c r="G5" s="219" t="s">
        <v>118</v>
      </c>
      <c r="H5" s="220" t="s">
        <v>331</v>
      </c>
      <c r="I5" s="221" t="s">
        <v>332</v>
      </c>
      <c r="J5" s="222" t="s">
        <v>333</v>
      </c>
      <c r="K5" s="223" t="s">
        <v>334</v>
      </c>
      <c r="L5" s="224" t="s">
        <v>335</v>
      </c>
    </row>
    <row r="6" spans="1:13" ht="21" customHeight="1">
      <c r="B6" s="776" t="s">
        <v>336</v>
      </c>
      <c r="C6" s="777"/>
      <c r="D6" s="225">
        <v>453</v>
      </c>
      <c r="E6" s="225">
        <v>449</v>
      </c>
      <c r="F6" s="225">
        <v>447</v>
      </c>
      <c r="G6" s="226">
        <f>SUM(H6:L6)</f>
        <v>440</v>
      </c>
      <c r="H6" s="227">
        <v>356</v>
      </c>
      <c r="I6" s="227">
        <v>22</v>
      </c>
      <c r="J6" s="227">
        <v>1</v>
      </c>
      <c r="K6" s="227">
        <v>42</v>
      </c>
      <c r="L6" s="227">
        <v>19</v>
      </c>
      <c r="M6" s="216"/>
    </row>
    <row r="7" spans="1:13" ht="21" customHeight="1" thickBot="1">
      <c r="B7" s="778" t="s">
        <v>337</v>
      </c>
      <c r="C7" s="779"/>
      <c r="D7" s="228">
        <v>54090</v>
      </c>
      <c r="E7" s="228">
        <v>54111</v>
      </c>
      <c r="F7" s="228">
        <v>53405</v>
      </c>
      <c r="G7" s="229">
        <f>SUM(H7:L7)</f>
        <v>52830</v>
      </c>
      <c r="H7" s="230">
        <v>39131</v>
      </c>
      <c r="I7" s="230">
        <v>582</v>
      </c>
      <c r="J7" s="230">
        <v>3</v>
      </c>
      <c r="K7" s="230">
        <v>11517</v>
      </c>
      <c r="L7" s="230">
        <v>1597</v>
      </c>
      <c r="M7" s="216"/>
    </row>
    <row r="8" spans="1:13" ht="16.5" customHeight="1">
      <c r="B8" s="231" t="s">
        <v>338</v>
      </c>
      <c r="C8" s="231"/>
      <c r="D8" s="232"/>
      <c r="E8" s="232"/>
      <c r="F8" s="232"/>
      <c r="G8" s="233"/>
      <c r="H8" s="233"/>
      <c r="I8" s="233"/>
      <c r="J8" s="233"/>
      <c r="K8" s="233"/>
      <c r="L8" s="233"/>
    </row>
    <row r="9" spans="1:13">
      <c r="G9" s="216"/>
    </row>
  </sheetData>
  <mergeCells count="8">
    <mergeCell ref="B6:C6"/>
    <mergeCell ref="B7:C7"/>
    <mergeCell ref="B2:L2"/>
    <mergeCell ref="B4:C5"/>
    <mergeCell ref="D4:D5"/>
    <mergeCell ref="E4:E5"/>
    <mergeCell ref="F4:F5"/>
    <mergeCell ref="G4:L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8"/>
  <sheetViews>
    <sheetView showGridLines="0" view="pageBreakPreview" topLeftCell="A13" zoomScaleNormal="100" zoomScaleSheetLayoutView="100" workbookViewId="0">
      <selection activeCell="B2" sqref="B2:L8"/>
    </sheetView>
  </sheetViews>
  <sheetFormatPr defaultColWidth="11" defaultRowHeight="13.5"/>
  <cols>
    <col min="1" max="1" width="18.875" style="236" bestFit="1" customWidth="1"/>
    <col min="2" max="2" width="32.375" style="236" customWidth="1"/>
    <col min="3" max="4" width="30.25" style="236" customWidth="1"/>
    <col min="5" max="16384" width="11" style="236"/>
  </cols>
  <sheetData>
    <row r="2" spans="1:4" ht="28.5" customHeight="1">
      <c r="A2" s="235"/>
      <c r="B2" s="698" t="s">
        <v>523</v>
      </c>
      <c r="C2" s="698"/>
      <c r="D2" s="698"/>
    </row>
    <row r="3" spans="1:4" ht="3.75" customHeight="1" thickBot="1">
      <c r="B3" s="237"/>
      <c r="C3" s="237"/>
      <c r="D3" s="237"/>
    </row>
    <row r="4" spans="1:4" ht="21" customHeight="1">
      <c r="B4" s="238" t="s">
        <v>339</v>
      </c>
      <c r="C4" s="239" t="s">
        <v>340</v>
      </c>
      <c r="D4" s="239" t="s">
        <v>341</v>
      </c>
    </row>
    <row r="5" spans="1:4" ht="18" customHeight="1">
      <c r="B5" s="240" t="s">
        <v>342</v>
      </c>
      <c r="C5" s="241">
        <v>449</v>
      </c>
      <c r="D5" s="242">
        <v>54111</v>
      </c>
    </row>
    <row r="6" spans="1:4" ht="18" customHeight="1">
      <c r="B6" s="243">
        <v>29</v>
      </c>
      <c r="C6" s="241">
        <v>447</v>
      </c>
      <c r="D6" s="242">
        <v>53405</v>
      </c>
    </row>
    <row r="7" spans="1:4" ht="18" customHeight="1">
      <c r="B7" s="243">
        <v>30</v>
      </c>
      <c r="C7" s="241">
        <f>SUM(C9:C28)</f>
        <v>440</v>
      </c>
      <c r="D7" s="242">
        <f>SUM(D9:D28)</f>
        <v>52830</v>
      </c>
    </row>
    <row r="8" spans="1:4" ht="5.25" customHeight="1">
      <c r="B8" s="244"/>
      <c r="C8" s="241"/>
      <c r="D8" s="242"/>
    </row>
    <row r="9" spans="1:4" ht="18" customHeight="1">
      <c r="B9" s="245" t="s">
        <v>343</v>
      </c>
      <c r="C9" s="241">
        <v>2</v>
      </c>
      <c r="D9" s="242">
        <v>59</v>
      </c>
    </row>
    <row r="10" spans="1:4" ht="18" customHeight="1">
      <c r="B10" s="245" t="s">
        <v>344</v>
      </c>
      <c r="C10" s="241">
        <v>1</v>
      </c>
      <c r="D10" s="242">
        <v>6</v>
      </c>
    </row>
    <row r="11" spans="1:4" ht="18" customHeight="1">
      <c r="B11" s="245" t="s">
        <v>345</v>
      </c>
      <c r="C11" s="241">
        <v>1</v>
      </c>
      <c r="D11" s="242">
        <v>6</v>
      </c>
    </row>
    <row r="12" spans="1:4" ht="18" customHeight="1">
      <c r="B12" s="245" t="s">
        <v>346</v>
      </c>
      <c r="C12" s="241">
        <v>52</v>
      </c>
      <c r="D12" s="242">
        <v>14875</v>
      </c>
    </row>
    <row r="13" spans="1:4" ht="18" customHeight="1">
      <c r="B13" s="245" t="s">
        <v>347</v>
      </c>
      <c r="C13" s="241">
        <v>73</v>
      </c>
      <c r="D13" s="242">
        <v>7115</v>
      </c>
    </row>
    <row r="14" spans="1:4" ht="18" customHeight="1">
      <c r="B14" s="245" t="s">
        <v>348</v>
      </c>
      <c r="C14" s="241">
        <v>11</v>
      </c>
      <c r="D14" s="242">
        <v>1311</v>
      </c>
    </row>
    <row r="15" spans="1:4" ht="18" customHeight="1">
      <c r="B15" s="245" t="s">
        <v>308</v>
      </c>
      <c r="C15" s="241">
        <v>11</v>
      </c>
      <c r="D15" s="242">
        <v>920</v>
      </c>
    </row>
    <row r="16" spans="1:4" ht="18" customHeight="1">
      <c r="B16" s="245" t="s">
        <v>9</v>
      </c>
      <c r="C16" s="241">
        <v>55</v>
      </c>
      <c r="D16" s="242">
        <v>2343</v>
      </c>
    </row>
    <row r="17" spans="2:4" ht="18" customHeight="1">
      <c r="B17" s="245" t="s">
        <v>349</v>
      </c>
      <c r="C17" s="241">
        <v>34</v>
      </c>
      <c r="D17" s="242">
        <v>1475</v>
      </c>
    </row>
    <row r="18" spans="2:4" ht="18" customHeight="1">
      <c r="B18" s="245" t="s">
        <v>350</v>
      </c>
      <c r="C18" s="241">
        <v>31</v>
      </c>
      <c r="D18" s="242">
        <v>3915</v>
      </c>
    </row>
    <row r="19" spans="2:4" ht="18" customHeight="1">
      <c r="B19" s="245" t="s">
        <v>351</v>
      </c>
      <c r="C19" s="246" t="s">
        <v>31</v>
      </c>
      <c r="D19" s="247" t="s">
        <v>31</v>
      </c>
    </row>
    <row r="20" spans="2:4" ht="18" customHeight="1">
      <c r="B20" s="245" t="s">
        <v>311</v>
      </c>
      <c r="C20" s="241">
        <v>5</v>
      </c>
      <c r="D20" s="242">
        <v>115</v>
      </c>
    </row>
    <row r="21" spans="2:4" ht="18" customHeight="1">
      <c r="B21" s="245" t="s">
        <v>312</v>
      </c>
      <c r="C21" s="246">
        <v>1</v>
      </c>
      <c r="D21" s="247">
        <v>6</v>
      </c>
    </row>
    <row r="22" spans="2:4" ht="18" customHeight="1">
      <c r="B22" s="245" t="s">
        <v>232</v>
      </c>
      <c r="C22" s="241">
        <v>11</v>
      </c>
      <c r="D22" s="242">
        <v>212</v>
      </c>
    </row>
    <row r="23" spans="2:4" ht="18" customHeight="1">
      <c r="B23" s="245" t="s">
        <v>352</v>
      </c>
      <c r="C23" s="241">
        <v>23</v>
      </c>
      <c r="D23" s="242">
        <v>3940</v>
      </c>
    </row>
    <row r="24" spans="2:4" ht="18" customHeight="1">
      <c r="B24" s="245" t="s">
        <v>314</v>
      </c>
      <c r="C24" s="241">
        <v>40</v>
      </c>
      <c r="D24" s="242">
        <v>3712</v>
      </c>
    </row>
    <row r="25" spans="2:4" ht="18" customHeight="1">
      <c r="B25" s="245" t="s">
        <v>83</v>
      </c>
      <c r="C25" s="241">
        <v>15</v>
      </c>
      <c r="D25" s="242">
        <v>2862</v>
      </c>
    </row>
    <row r="26" spans="2:4" ht="18" customHeight="1">
      <c r="B26" s="245" t="s">
        <v>353</v>
      </c>
      <c r="C26" s="241">
        <v>15</v>
      </c>
      <c r="D26" s="242">
        <v>472</v>
      </c>
    </row>
    <row r="27" spans="2:4" ht="18" customHeight="1">
      <c r="B27" s="245" t="s">
        <v>354</v>
      </c>
      <c r="C27" s="241">
        <v>49</v>
      </c>
      <c r="D27" s="242">
        <v>8557</v>
      </c>
    </row>
    <row r="28" spans="2:4" ht="18" customHeight="1">
      <c r="B28" s="245" t="s">
        <v>86</v>
      </c>
      <c r="C28" s="241">
        <v>10</v>
      </c>
      <c r="D28" s="242">
        <v>929</v>
      </c>
    </row>
    <row r="29" spans="2:4" ht="3.75" customHeight="1" thickBot="1">
      <c r="B29" s="248"/>
      <c r="C29" s="249"/>
      <c r="D29" s="250"/>
    </row>
    <row r="30" spans="2:4" ht="17.100000000000001" customHeight="1">
      <c r="B30" s="251" t="s">
        <v>355</v>
      </c>
      <c r="C30" s="252"/>
      <c r="D30" s="253"/>
    </row>
    <row r="32" spans="2:4">
      <c r="C32" s="254"/>
    </row>
    <row r="33" spans="3:4">
      <c r="C33" s="255"/>
      <c r="D33" s="255"/>
    </row>
    <row r="35" spans="3:4">
      <c r="C35" s="255"/>
      <c r="D35" s="255"/>
    </row>
    <row r="36" spans="3:4">
      <c r="C36" s="255"/>
    </row>
    <row r="47" spans="3:4">
      <c r="C47" s="255"/>
      <c r="D47" s="255"/>
    </row>
    <row r="48" spans="3:4">
      <c r="C48" s="255"/>
      <c r="D48" s="255"/>
    </row>
  </sheetData>
  <mergeCells count="1">
    <mergeCell ref="B2:D2"/>
  </mergeCells>
  <phoneticPr fontId="3"/>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
  <sheetViews>
    <sheetView showGridLines="0" zoomScaleNormal="100" zoomScaleSheetLayoutView="100" workbookViewId="0">
      <selection activeCell="I18" sqref="I18"/>
    </sheetView>
  </sheetViews>
  <sheetFormatPr defaultColWidth="11" defaultRowHeight="13.5"/>
  <cols>
    <col min="1" max="1" width="18.875" style="236" bestFit="1" customWidth="1"/>
    <col min="2" max="2" width="2.5" style="236" customWidth="1"/>
    <col min="3" max="3" width="17.125" style="236" customWidth="1"/>
    <col min="4" max="4" width="9.625" style="236" customWidth="1"/>
    <col min="5" max="14" width="5.5" style="236" customWidth="1"/>
    <col min="15" max="15" width="5.625" style="236" customWidth="1"/>
    <col min="16" max="16" width="5.5" style="236" customWidth="1"/>
    <col min="17" max="16384" width="11" style="236"/>
  </cols>
  <sheetData>
    <row r="2" spans="1:16" ht="28.5" customHeight="1">
      <c r="A2" s="235"/>
      <c r="B2" s="787" t="s">
        <v>356</v>
      </c>
      <c r="C2" s="787"/>
      <c r="D2" s="787"/>
      <c r="E2" s="787"/>
      <c r="F2" s="787"/>
      <c r="G2" s="787"/>
      <c r="H2" s="787"/>
      <c r="I2" s="787"/>
      <c r="J2" s="787"/>
      <c r="K2" s="787"/>
      <c r="L2" s="787"/>
      <c r="M2" s="787"/>
      <c r="N2" s="787"/>
      <c r="O2" s="787"/>
      <c r="P2" s="787"/>
    </row>
    <row r="3" spans="1:16" ht="3.75" customHeight="1" thickBot="1">
      <c r="B3" s="256"/>
      <c r="C3" s="256"/>
      <c r="D3" s="256"/>
      <c r="E3" s="256"/>
      <c r="F3" s="256"/>
      <c r="G3" s="256"/>
      <c r="H3" s="256"/>
      <c r="I3" s="256"/>
      <c r="J3" s="256"/>
      <c r="K3" s="256"/>
      <c r="L3" s="256"/>
      <c r="M3" s="256"/>
      <c r="N3" s="256"/>
      <c r="O3" s="256"/>
      <c r="P3" s="256"/>
    </row>
    <row r="4" spans="1:16">
      <c r="B4" s="788" t="s">
        <v>357</v>
      </c>
      <c r="C4" s="788"/>
      <c r="D4" s="789"/>
      <c r="E4" s="792" t="s">
        <v>358</v>
      </c>
      <c r="F4" s="257" t="s">
        <v>359</v>
      </c>
      <c r="G4" s="794" t="s">
        <v>360</v>
      </c>
      <c r="H4" s="795"/>
      <c r="I4" s="796"/>
      <c r="J4" s="794" t="s">
        <v>361</v>
      </c>
      <c r="K4" s="795"/>
      <c r="L4" s="796"/>
      <c r="M4" s="794" t="s">
        <v>265</v>
      </c>
      <c r="N4" s="795"/>
      <c r="O4" s="796"/>
      <c r="P4" s="797" t="s">
        <v>362</v>
      </c>
    </row>
    <row r="5" spans="1:16">
      <c r="B5" s="790"/>
      <c r="C5" s="790"/>
      <c r="D5" s="791"/>
      <c r="E5" s="793"/>
      <c r="F5" s="258" t="s">
        <v>363</v>
      </c>
      <c r="G5" s="259" t="s">
        <v>266</v>
      </c>
      <c r="H5" s="259" t="s">
        <v>22</v>
      </c>
      <c r="I5" s="259" t="s">
        <v>23</v>
      </c>
      <c r="J5" s="259" t="s">
        <v>266</v>
      </c>
      <c r="K5" s="259" t="s">
        <v>364</v>
      </c>
      <c r="L5" s="259" t="s">
        <v>365</v>
      </c>
      <c r="M5" s="259" t="s">
        <v>266</v>
      </c>
      <c r="N5" s="259" t="s">
        <v>364</v>
      </c>
      <c r="O5" s="259" t="s">
        <v>365</v>
      </c>
      <c r="P5" s="798"/>
    </row>
    <row r="6" spans="1:16" ht="18" customHeight="1">
      <c r="B6" s="801" t="s">
        <v>366</v>
      </c>
      <c r="C6" s="802"/>
      <c r="D6" s="803"/>
      <c r="E6" s="252">
        <v>961</v>
      </c>
      <c r="F6" s="252">
        <v>645</v>
      </c>
      <c r="G6" s="252">
        <v>520</v>
      </c>
      <c r="H6" s="252">
        <v>199</v>
      </c>
      <c r="I6" s="252">
        <v>321</v>
      </c>
      <c r="J6" s="252">
        <v>736</v>
      </c>
      <c r="K6" s="252">
        <v>254</v>
      </c>
      <c r="L6" s="252">
        <v>482</v>
      </c>
      <c r="M6" s="252">
        <v>451</v>
      </c>
      <c r="N6" s="252">
        <v>422</v>
      </c>
      <c r="O6" s="252">
        <v>29</v>
      </c>
      <c r="P6" s="252">
        <v>69</v>
      </c>
    </row>
    <row r="7" spans="1:16" ht="18" customHeight="1">
      <c r="B7" s="801" t="s">
        <v>367</v>
      </c>
      <c r="C7" s="802"/>
      <c r="D7" s="803"/>
      <c r="E7" s="260">
        <v>953</v>
      </c>
      <c r="F7" s="260">
        <v>728</v>
      </c>
      <c r="G7" s="260">
        <v>531</v>
      </c>
      <c r="H7" s="260">
        <v>188</v>
      </c>
      <c r="I7" s="260">
        <v>343</v>
      </c>
      <c r="J7" s="260">
        <v>1073</v>
      </c>
      <c r="K7" s="260">
        <v>246</v>
      </c>
      <c r="L7" s="260">
        <v>827</v>
      </c>
      <c r="M7" s="260">
        <v>441</v>
      </c>
      <c r="N7" s="260">
        <v>406</v>
      </c>
      <c r="O7" s="260">
        <v>35</v>
      </c>
      <c r="P7" s="260">
        <v>81</v>
      </c>
    </row>
    <row r="8" spans="1:16" ht="18" customHeight="1">
      <c r="B8" s="801" t="s">
        <v>368</v>
      </c>
      <c r="C8" s="802"/>
      <c r="D8" s="803"/>
      <c r="E8" s="260">
        <v>934</v>
      </c>
      <c r="F8" s="260">
        <v>609</v>
      </c>
      <c r="G8" s="260">
        <v>534</v>
      </c>
      <c r="H8" s="260">
        <v>203</v>
      </c>
      <c r="I8" s="260">
        <v>331</v>
      </c>
      <c r="J8" s="260">
        <v>502</v>
      </c>
      <c r="K8" s="260">
        <v>229</v>
      </c>
      <c r="L8" s="260">
        <v>273</v>
      </c>
      <c r="M8" s="260">
        <v>429</v>
      </c>
      <c r="N8" s="260">
        <v>384</v>
      </c>
      <c r="O8" s="260">
        <v>45</v>
      </c>
      <c r="P8" s="260">
        <v>85</v>
      </c>
    </row>
    <row r="9" spans="1:16" ht="3.75" customHeight="1">
      <c r="B9" s="261"/>
      <c r="C9" s="261"/>
      <c r="D9" s="261"/>
      <c r="E9" s="246"/>
      <c r="F9" s="262"/>
      <c r="G9" s="262"/>
      <c r="H9" s="262"/>
      <c r="I9" s="262"/>
      <c r="J9" s="262"/>
      <c r="K9" s="262"/>
      <c r="L9" s="262"/>
      <c r="M9" s="263"/>
      <c r="N9" s="263"/>
      <c r="O9" s="263"/>
      <c r="P9" s="263"/>
    </row>
    <row r="10" spans="1:16" ht="18" customHeight="1">
      <c r="B10" s="799" t="s">
        <v>369</v>
      </c>
      <c r="C10" s="799"/>
      <c r="D10" s="804"/>
      <c r="E10" s="246">
        <f t="shared" ref="E10:P10" si="0">SUM(E11:E16)</f>
        <v>934</v>
      </c>
      <c r="F10" s="262">
        <f t="shared" si="0"/>
        <v>609</v>
      </c>
      <c r="G10" s="262">
        <f t="shared" si="0"/>
        <v>534</v>
      </c>
      <c r="H10" s="262">
        <f t="shared" si="0"/>
        <v>203</v>
      </c>
      <c r="I10" s="262">
        <f t="shared" si="0"/>
        <v>331</v>
      </c>
      <c r="J10" s="262">
        <f t="shared" si="0"/>
        <v>502</v>
      </c>
      <c r="K10" s="262">
        <f t="shared" si="0"/>
        <v>229</v>
      </c>
      <c r="L10" s="262">
        <f t="shared" si="0"/>
        <v>273</v>
      </c>
      <c r="M10" s="262">
        <f t="shared" si="0"/>
        <v>429</v>
      </c>
      <c r="N10" s="263">
        <f t="shared" si="0"/>
        <v>384</v>
      </c>
      <c r="O10" s="263">
        <f t="shared" si="0"/>
        <v>45</v>
      </c>
      <c r="P10" s="263">
        <f t="shared" si="0"/>
        <v>85</v>
      </c>
    </row>
    <row r="11" spans="1:16" ht="18" customHeight="1">
      <c r="B11" s="261"/>
      <c r="C11" s="799" t="s">
        <v>370</v>
      </c>
      <c r="D11" s="805"/>
      <c r="E11" s="264">
        <v>180</v>
      </c>
      <c r="F11" s="262">
        <v>118</v>
      </c>
      <c r="G11" s="262">
        <v>98</v>
      </c>
      <c r="H11" s="262">
        <v>81</v>
      </c>
      <c r="I11" s="262">
        <v>17</v>
      </c>
      <c r="J11" s="262">
        <v>477</v>
      </c>
      <c r="K11" s="262">
        <v>205</v>
      </c>
      <c r="L11" s="262">
        <v>272</v>
      </c>
      <c r="M11" s="262">
        <v>79</v>
      </c>
      <c r="N11" s="263">
        <v>65</v>
      </c>
      <c r="O11" s="263">
        <v>14</v>
      </c>
      <c r="P11" s="263">
        <v>19</v>
      </c>
    </row>
    <row r="12" spans="1:16" ht="18" customHeight="1">
      <c r="B12" s="261"/>
      <c r="C12" s="265" t="s">
        <v>371</v>
      </c>
      <c r="D12" s="266" t="s">
        <v>372</v>
      </c>
      <c r="E12" s="267">
        <v>30</v>
      </c>
      <c r="F12" s="262">
        <v>9</v>
      </c>
      <c r="G12" s="262">
        <v>7</v>
      </c>
      <c r="H12" s="262">
        <v>5</v>
      </c>
      <c r="I12" s="262">
        <v>2</v>
      </c>
      <c r="J12" s="262">
        <v>25</v>
      </c>
      <c r="K12" s="262">
        <v>24</v>
      </c>
      <c r="L12" s="262">
        <v>1</v>
      </c>
      <c r="M12" s="262">
        <v>4</v>
      </c>
      <c r="N12" s="263">
        <v>4</v>
      </c>
      <c r="O12" s="262" t="s">
        <v>373</v>
      </c>
      <c r="P12" s="263">
        <v>3</v>
      </c>
    </row>
    <row r="13" spans="1:16" ht="18" customHeight="1">
      <c r="B13" s="261"/>
      <c r="C13" s="265" t="s">
        <v>374</v>
      </c>
      <c r="D13" s="266" t="s">
        <v>375</v>
      </c>
      <c r="E13" s="264">
        <v>657</v>
      </c>
      <c r="F13" s="262">
        <v>450</v>
      </c>
      <c r="G13" s="262">
        <v>403</v>
      </c>
      <c r="H13" s="262">
        <v>109</v>
      </c>
      <c r="I13" s="262">
        <v>294</v>
      </c>
      <c r="J13" s="262" t="s">
        <v>376</v>
      </c>
      <c r="K13" s="262" t="s">
        <v>376</v>
      </c>
      <c r="L13" s="262" t="s">
        <v>376</v>
      </c>
      <c r="M13" s="262">
        <v>331</v>
      </c>
      <c r="N13" s="263">
        <v>301</v>
      </c>
      <c r="O13" s="262">
        <v>30</v>
      </c>
      <c r="P13" s="263">
        <v>52</v>
      </c>
    </row>
    <row r="14" spans="1:16" ht="18" customHeight="1">
      <c r="B14" s="261"/>
      <c r="C14" s="799" t="s">
        <v>377</v>
      </c>
      <c r="D14" s="800"/>
      <c r="E14" s="264">
        <v>37</v>
      </c>
      <c r="F14" s="262">
        <v>16</v>
      </c>
      <c r="G14" s="262">
        <v>14</v>
      </c>
      <c r="H14" s="262">
        <v>7</v>
      </c>
      <c r="I14" s="262">
        <v>7</v>
      </c>
      <c r="J14" s="262" t="s">
        <v>373</v>
      </c>
      <c r="K14" s="262" t="s">
        <v>376</v>
      </c>
      <c r="L14" s="262" t="s">
        <v>376</v>
      </c>
      <c r="M14" s="262">
        <v>8</v>
      </c>
      <c r="N14" s="263">
        <v>8</v>
      </c>
      <c r="O14" s="262" t="s">
        <v>376</v>
      </c>
      <c r="P14" s="263">
        <v>6</v>
      </c>
    </row>
    <row r="15" spans="1:16" ht="18" customHeight="1">
      <c r="B15" s="261"/>
      <c r="C15" s="799" t="s">
        <v>378</v>
      </c>
      <c r="D15" s="800"/>
      <c r="E15" s="264">
        <v>20</v>
      </c>
      <c r="F15" s="262">
        <v>14</v>
      </c>
      <c r="G15" s="262">
        <v>11</v>
      </c>
      <c r="H15" s="262">
        <v>1</v>
      </c>
      <c r="I15" s="262">
        <v>10</v>
      </c>
      <c r="J15" s="262" t="s">
        <v>376</v>
      </c>
      <c r="K15" s="262" t="s">
        <v>376</v>
      </c>
      <c r="L15" s="262" t="s">
        <v>379</v>
      </c>
      <c r="M15" s="262">
        <v>7</v>
      </c>
      <c r="N15" s="263">
        <v>6</v>
      </c>
      <c r="O15" s="262">
        <v>1</v>
      </c>
      <c r="P15" s="263">
        <v>4</v>
      </c>
    </row>
    <row r="16" spans="1:16" ht="18" customHeight="1" thickBot="1">
      <c r="B16" s="268"/>
      <c r="C16" s="799" t="s">
        <v>380</v>
      </c>
      <c r="D16" s="800"/>
      <c r="E16" s="269">
        <v>10</v>
      </c>
      <c r="F16" s="270">
        <v>2</v>
      </c>
      <c r="G16" s="270">
        <v>1</v>
      </c>
      <c r="H16" s="270" t="s">
        <v>31</v>
      </c>
      <c r="I16" s="270">
        <v>1</v>
      </c>
      <c r="J16" s="270" t="s">
        <v>379</v>
      </c>
      <c r="K16" s="270" t="s">
        <v>376</v>
      </c>
      <c r="L16" s="270" t="s">
        <v>381</v>
      </c>
      <c r="M16" s="270" t="s">
        <v>376</v>
      </c>
      <c r="N16" s="271" t="s">
        <v>382</v>
      </c>
      <c r="O16" s="270" t="s">
        <v>376</v>
      </c>
      <c r="P16" s="271">
        <v>1</v>
      </c>
    </row>
    <row r="17" spans="2:16" ht="16.5" customHeight="1">
      <c r="B17" s="272" t="s">
        <v>383</v>
      </c>
      <c r="C17" s="273"/>
      <c r="D17" s="274"/>
      <c r="E17" s="275"/>
      <c r="F17" s="276"/>
      <c r="G17" s="276"/>
      <c r="H17" s="276"/>
      <c r="I17" s="276"/>
      <c r="J17" s="276"/>
      <c r="K17" s="276"/>
      <c r="L17" s="276"/>
      <c r="M17" s="276"/>
      <c r="N17" s="276"/>
      <c r="O17" s="276"/>
      <c r="P17" s="276"/>
    </row>
    <row r="18" spans="2:16" ht="16.5" customHeight="1">
      <c r="E18" s="277"/>
      <c r="F18" s="278"/>
      <c r="G18" s="278"/>
      <c r="H18" s="278"/>
      <c r="I18" s="278"/>
      <c r="J18" s="278"/>
      <c r="K18" s="278"/>
      <c r="L18" s="278"/>
      <c r="M18" s="278"/>
      <c r="N18" s="279"/>
      <c r="O18" s="278"/>
      <c r="P18" s="279"/>
    </row>
    <row r="19" spans="2:16">
      <c r="E19" s="278"/>
      <c r="F19" s="278"/>
      <c r="G19" s="278"/>
      <c r="H19" s="254"/>
      <c r="I19" s="254"/>
      <c r="J19" s="254"/>
      <c r="K19" s="254"/>
      <c r="L19" s="254"/>
      <c r="O19" s="254"/>
    </row>
  </sheetData>
  <mergeCells count="15">
    <mergeCell ref="C15:D15"/>
    <mergeCell ref="C16:D16"/>
    <mergeCell ref="B6:D6"/>
    <mergeCell ref="B7:D7"/>
    <mergeCell ref="B8:D8"/>
    <mergeCell ref="B10:D10"/>
    <mergeCell ref="C11:D11"/>
    <mergeCell ref="C14:D14"/>
    <mergeCell ref="B2:P2"/>
    <mergeCell ref="B4:D5"/>
    <mergeCell ref="E4:E5"/>
    <mergeCell ref="G4:I4"/>
    <mergeCell ref="J4:L4"/>
    <mergeCell ref="M4:O4"/>
    <mergeCell ref="P4:P5"/>
  </mergeCells>
  <phoneticPr fontId="3"/>
  <printOptions horizontalCentered="1"/>
  <pageMargins left="0.51181102362204722" right="0.51181102362204722" top="0.74803149606299213" bottom="0.74803149606299213" header="0.51181102362204722" footer="0.51181102362204722"/>
  <pageSetup paperSize="9" scale="98"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49"/>
  <sheetViews>
    <sheetView showGridLines="0" defaultGridColor="0" view="pageBreakPreview" colorId="22" zoomScaleNormal="100" zoomScaleSheetLayoutView="100" workbookViewId="0">
      <selection activeCell="B2" sqref="B2:N8"/>
    </sheetView>
  </sheetViews>
  <sheetFormatPr defaultColWidth="13.375" defaultRowHeight="13.5"/>
  <cols>
    <col min="1" max="1" width="13.375" style="280"/>
    <col min="2" max="2" width="2.875" style="280" customWidth="1"/>
    <col min="3" max="3" width="15" style="280" customWidth="1"/>
    <col min="4" max="4" width="8.75" style="280" customWidth="1"/>
    <col min="5" max="14" width="6.75" style="280" customWidth="1"/>
    <col min="15" max="16384" width="13.375" style="280"/>
  </cols>
  <sheetData>
    <row r="2" spans="1:16" ht="21" customHeight="1">
      <c r="A2" s="112"/>
      <c r="B2" s="703" t="s">
        <v>384</v>
      </c>
      <c r="C2" s="703"/>
      <c r="D2" s="703"/>
      <c r="E2" s="703"/>
      <c r="F2" s="703"/>
      <c r="G2" s="703"/>
      <c r="H2" s="703"/>
      <c r="I2" s="703"/>
      <c r="J2" s="703"/>
      <c r="K2" s="703"/>
      <c r="L2" s="703"/>
      <c r="M2" s="703"/>
      <c r="N2" s="703"/>
    </row>
    <row r="3" spans="1:16" ht="21" customHeight="1">
      <c r="B3" s="704" t="s">
        <v>385</v>
      </c>
      <c r="C3" s="704"/>
      <c r="D3" s="704"/>
      <c r="E3" s="704"/>
      <c r="F3" s="704"/>
      <c r="G3" s="704"/>
      <c r="H3" s="704"/>
      <c r="I3" s="704"/>
      <c r="J3" s="704"/>
      <c r="K3" s="704"/>
      <c r="L3" s="704"/>
      <c r="M3" s="704"/>
      <c r="N3" s="704"/>
    </row>
    <row r="4" spans="1:16" ht="3" customHeight="1">
      <c r="B4" s="281"/>
      <c r="C4" s="281"/>
      <c r="D4" s="281"/>
      <c r="E4" s="281"/>
      <c r="F4" s="281"/>
      <c r="G4" s="281"/>
      <c r="H4" s="281"/>
      <c r="I4" s="281"/>
      <c r="J4" s="281"/>
      <c r="K4" s="281"/>
      <c r="L4" s="281"/>
      <c r="M4" s="281"/>
      <c r="N4" s="281"/>
    </row>
    <row r="5" spans="1:16" ht="23.25" customHeight="1" thickBot="1">
      <c r="B5" s="705" t="s">
        <v>386</v>
      </c>
      <c r="C5" s="705"/>
      <c r="D5" s="705"/>
      <c r="E5" s="705"/>
      <c r="F5" s="282"/>
      <c r="G5" s="282"/>
      <c r="H5" s="282"/>
      <c r="I5" s="282"/>
      <c r="J5" s="282"/>
      <c r="K5" s="282"/>
      <c r="L5" s="282"/>
      <c r="M5" s="282"/>
      <c r="N5" s="283" t="s">
        <v>387</v>
      </c>
    </row>
    <row r="6" spans="1:16" ht="20.45" customHeight="1">
      <c r="B6" s="284"/>
      <c r="C6" s="284"/>
      <c r="D6" s="285"/>
      <c r="E6" s="706" t="s">
        <v>118</v>
      </c>
      <c r="F6" s="707"/>
      <c r="G6" s="706" t="s">
        <v>388</v>
      </c>
      <c r="H6" s="707"/>
      <c r="I6" s="706" t="s">
        <v>389</v>
      </c>
      <c r="J6" s="707"/>
      <c r="K6" s="706" t="s">
        <v>390</v>
      </c>
      <c r="L6" s="707"/>
      <c r="M6" s="706" t="s">
        <v>391</v>
      </c>
      <c r="N6" s="708"/>
    </row>
    <row r="7" spans="1:16" ht="20.45" customHeight="1">
      <c r="B7" s="713" t="s">
        <v>392</v>
      </c>
      <c r="C7" s="713"/>
      <c r="D7" s="714"/>
      <c r="E7" s="701" t="s">
        <v>393</v>
      </c>
      <c r="F7" s="699" t="s">
        <v>394</v>
      </c>
      <c r="G7" s="701" t="s">
        <v>393</v>
      </c>
      <c r="H7" s="699" t="s">
        <v>394</v>
      </c>
      <c r="I7" s="701" t="s">
        <v>393</v>
      </c>
      <c r="J7" s="699" t="s">
        <v>394</v>
      </c>
      <c r="K7" s="701" t="s">
        <v>393</v>
      </c>
      <c r="L7" s="699" t="s">
        <v>394</v>
      </c>
      <c r="M7" s="701" t="s">
        <v>393</v>
      </c>
      <c r="N7" s="709" t="s">
        <v>394</v>
      </c>
    </row>
    <row r="8" spans="1:16" ht="20.45" customHeight="1">
      <c r="B8" s="286"/>
      <c r="C8" s="286"/>
      <c r="D8" s="287"/>
      <c r="E8" s="702"/>
      <c r="F8" s="700"/>
      <c r="G8" s="702"/>
      <c r="H8" s="700"/>
      <c r="I8" s="702"/>
      <c r="J8" s="700"/>
      <c r="K8" s="702"/>
      <c r="L8" s="700"/>
      <c r="M8" s="702"/>
      <c r="N8" s="710"/>
    </row>
    <row r="9" spans="1:16" ht="17.25" customHeight="1">
      <c r="B9" s="288"/>
      <c r="C9" s="289" t="s">
        <v>395</v>
      </c>
      <c r="D9" s="290" t="s">
        <v>396</v>
      </c>
      <c r="E9" s="291">
        <v>1</v>
      </c>
      <c r="F9" s="291">
        <v>10</v>
      </c>
      <c r="G9" s="291">
        <v>1</v>
      </c>
      <c r="H9" s="291">
        <v>10</v>
      </c>
      <c r="I9" s="292" t="s">
        <v>31</v>
      </c>
      <c r="J9" s="292" t="s">
        <v>31</v>
      </c>
      <c r="K9" s="292" t="s">
        <v>31</v>
      </c>
      <c r="L9" s="292" t="s">
        <v>31</v>
      </c>
      <c r="M9" s="292" t="s">
        <v>31</v>
      </c>
      <c r="N9" s="292" t="s">
        <v>31</v>
      </c>
    </row>
    <row r="10" spans="1:16" ht="17.25" customHeight="1">
      <c r="B10" s="288"/>
      <c r="C10" s="293">
        <v>29</v>
      </c>
      <c r="D10" s="290"/>
      <c r="E10" s="292" t="s">
        <v>31</v>
      </c>
      <c r="F10" s="292" t="s">
        <v>31</v>
      </c>
      <c r="G10" s="292" t="s">
        <v>31</v>
      </c>
      <c r="H10" s="292" t="s">
        <v>31</v>
      </c>
      <c r="I10" s="292" t="s">
        <v>31</v>
      </c>
      <c r="J10" s="292" t="s">
        <v>31</v>
      </c>
      <c r="K10" s="292" t="s">
        <v>31</v>
      </c>
      <c r="L10" s="292" t="s">
        <v>31</v>
      </c>
      <c r="M10" s="292" t="s">
        <v>31</v>
      </c>
      <c r="N10" s="292" t="s">
        <v>31</v>
      </c>
    </row>
    <row r="11" spans="1:16" ht="17.25" customHeight="1">
      <c r="B11" s="288"/>
      <c r="C11" s="293">
        <v>30</v>
      </c>
      <c r="D11" s="290"/>
      <c r="E11" s="294" t="s">
        <v>31</v>
      </c>
      <c r="F11" s="294" t="s">
        <v>31</v>
      </c>
      <c r="G11" s="294" t="s">
        <v>31</v>
      </c>
      <c r="H11" s="294" t="s">
        <v>31</v>
      </c>
      <c r="I11" s="294" t="s">
        <v>31</v>
      </c>
      <c r="J11" s="294" t="s">
        <v>31</v>
      </c>
      <c r="K11" s="294" t="s">
        <v>31</v>
      </c>
      <c r="L11" s="294" t="s">
        <v>31</v>
      </c>
      <c r="M11" s="294" t="s">
        <v>31</v>
      </c>
      <c r="N11" s="294" t="s">
        <v>31</v>
      </c>
    </row>
    <row r="12" spans="1:16" ht="17.25" customHeight="1">
      <c r="B12" s="288"/>
      <c r="C12" s="295"/>
      <c r="D12" s="296"/>
      <c r="E12" s="297"/>
      <c r="F12" s="294"/>
      <c r="G12" s="294"/>
      <c r="H12" s="294"/>
      <c r="I12" s="294"/>
      <c r="J12" s="294"/>
      <c r="K12" s="294"/>
      <c r="L12" s="294"/>
      <c r="M12" s="294"/>
      <c r="N12" s="294"/>
    </row>
    <row r="13" spans="1:16" ht="17.25" customHeight="1">
      <c r="B13" s="288"/>
      <c r="C13" s="298" t="s">
        <v>397</v>
      </c>
      <c r="D13" s="299" t="s">
        <v>398</v>
      </c>
      <c r="E13" s="294" t="s">
        <v>31</v>
      </c>
      <c r="F13" s="294" t="s">
        <v>31</v>
      </c>
      <c r="G13" s="294" t="s">
        <v>31</v>
      </c>
      <c r="H13" s="294" t="s">
        <v>31</v>
      </c>
      <c r="I13" s="294" t="s">
        <v>31</v>
      </c>
      <c r="J13" s="294" t="s">
        <v>31</v>
      </c>
      <c r="K13" s="294" t="s">
        <v>31</v>
      </c>
      <c r="L13" s="294" t="s">
        <v>31</v>
      </c>
      <c r="M13" s="294" t="s">
        <v>31</v>
      </c>
      <c r="N13" s="294" t="s">
        <v>31</v>
      </c>
    </row>
    <row r="14" spans="1:16" ht="17.25" customHeight="1">
      <c r="B14" s="288"/>
      <c r="C14" s="300"/>
      <c r="D14" s="301" t="s">
        <v>399</v>
      </c>
      <c r="E14" s="294" t="s">
        <v>31</v>
      </c>
      <c r="F14" s="294" t="s">
        <v>31</v>
      </c>
      <c r="G14" s="294" t="s">
        <v>31</v>
      </c>
      <c r="H14" s="294" t="s">
        <v>31</v>
      </c>
      <c r="I14" s="294" t="s">
        <v>31</v>
      </c>
      <c r="J14" s="294" t="s">
        <v>31</v>
      </c>
      <c r="K14" s="294" t="s">
        <v>31</v>
      </c>
      <c r="L14" s="294" t="s">
        <v>31</v>
      </c>
      <c r="M14" s="294" t="s">
        <v>31</v>
      </c>
      <c r="N14" s="294" t="s">
        <v>31</v>
      </c>
      <c r="P14" s="302"/>
    </row>
    <row r="15" spans="1:16" ht="17.25" customHeight="1">
      <c r="B15" s="288"/>
      <c r="C15" s="300"/>
      <c r="D15" s="301" t="s">
        <v>400</v>
      </c>
      <c r="E15" s="297" t="s">
        <v>31</v>
      </c>
      <c r="F15" s="297" t="s">
        <v>31</v>
      </c>
      <c r="G15" s="297" t="s">
        <v>31</v>
      </c>
      <c r="H15" s="297" t="s">
        <v>31</v>
      </c>
      <c r="I15" s="294" t="s">
        <v>31</v>
      </c>
      <c r="J15" s="294" t="s">
        <v>31</v>
      </c>
      <c r="K15" s="294" t="s">
        <v>31</v>
      </c>
      <c r="L15" s="294" t="s">
        <v>31</v>
      </c>
      <c r="M15" s="294" t="s">
        <v>31</v>
      </c>
      <c r="N15" s="294" t="s">
        <v>31</v>
      </c>
    </row>
    <row r="16" spans="1:16" ht="17.25" customHeight="1">
      <c r="B16" s="288"/>
      <c r="C16" s="300"/>
      <c r="D16" s="301" t="s">
        <v>401</v>
      </c>
      <c r="E16" s="294" t="s">
        <v>31</v>
      </c>
      <c r="F16" s="294" t="s">
        <v>31</v>
      </c>
      <c r="G16" s="294" t="s">
        <v>31</v>
      </c>
      <c r="H16" s="294" t="s">
        <v>31</v>
      </c>
      <c r="I16" s="294" t="s">
        <v>31</v>
      </c>
      <c r="J16" s="294" t="s">
        <v>31</v>
      </c>
      <c r="K16" s="294" t="s">
        <v>31</v>
      </c>
      <c r="L16" s="294" t="s">
        <v>31</v>
      </c>
      <c r="M16" s="294" t="s">
        <v>31</v>
      </c>
      <c r="N16" s="294" t="s">
        <v>31</v>
      </c>
    </row>
    <row r="17" spans="2:14" ht="17.25" customHeight="1">
      <c r="B17" s="288"/>
      <c r="C17" s="300"/>
      <c r="D17" s="301" t="s">
        <v>402</v>
      </c>
      <c r="E17" s="294" t="s">
        <v>31</v>
      </c>
      <c r="F17" s="294" t="s">
        <v>31</v>
      </c>
      <c r="G17" s="294" t="s">
        <v>31</v>
      </c>
      <c r="H17" s="294" t="s">
        <v>31</v>
      </c>
      <c r="I17" s="294" t="s">
        <v>31</v>
      </c>
      <c r="J17" s="294" t="s">
        <v>31</v>
      </c>
      <c r="K17" s="294" t="s">
        <v>31</v>
      </c>
      <c r="L17" s="294" t="s">
        <v>31</v>
      </c>
      <c r="M17" s="294" t="s">
        <v>31</v>
      </c>
      <c r="N17" s="294" t="s">
        <v>31</v>
      </c>
    </row>
    <row r="18" spans="2:14" ht="17.25" customHeight="1">
      <c r="B18" s="288"/>
      <c r="C18" s="300"/>
      <c r="D18" s="301" t="s">
        <v>403</v>
      </c>
      <c r="E18" s="294" t="s">
        <v>31</v>
      </c>
      <c r="F18" s="294" t="s">
        <v>31</v>
      </c>
      <c r="G18" s="294" t="s">
        <v>31</v>
      </c>
      <c r="H18" s="294" t="s">
        <v>31</v>
      </c>
      <c r="I18" s="294" t="s">
        <v>31</v>
      </c>
      <c r="J18" s="294" t="s">
        <v>31</v>
      </c>
      <c r="K18" s="294" t="s">
        <v>31</v>
      </c>
      <c r="L18" s="294" t="s">
        <v>31</v>
      </c>
      <c r="M18" s="294" t="s">
        <v>31</v>
      </c>
      <c r="N18" s="294" t="s">
        <v>31</v>
      </c>
    </row>
    <row r="19" spans="2:14" ht="17.25" customHeight="1">
      <c r="B19" s="288"/>
      <c r="C19" s="300"/>
      <c r="D19" s="301" t="s">
        <v>404</v>
      </c>
      <c r="E19" s="294" t="s">
        <v>31</v>
      </c>
      <c r="F19" s="294" t="s">
        <v>31</v>
      </c>
      <c r="G19" s="294" t="s">
        <v>31</v>
      </c>
      <c r="H19" s="294" t="s">
        <v>31</v>
      </c>
      <c r="I19" s="294" t="s">
        <v>31</v>
      </c>
      <c r="J19" s="294" t="s">
        <v>31</v>
      </c>
      <c r="K19" s="294" t="s">
        <v>31</v>
      </c>
      <c r="L19" s="294" t="s">
        <v>31</v>
      </c>
      <c r="M19" s="294" t="s">
        <v>31</v>
      </c>
      <c r="N19" s="294" t="s">
        <v>31</v>
      </c>
    </row>
    <row r="20" spans="2:14" ht="17.25" customHeight="1">
      <c r="B20" s="288"/>
      <c r="C20" s="300"/>
      <c r="D20" s="301" t="s">
        <v>405</v>
      </c>
      <c r="E20" s="294" t="s">
        <v>31</v>
      </c>
      <c r="F20" s="294" t="s">
        <v>31</v>
      </c>
      <c r="G20" s="294" t="s">
        <v>31</v>
      </c>
      <c r="H20" s="294" t="s">
        <v>31</v>
      </c>
      <c r="I20" s="294" t="s">
        <v>31</v>
      </c>
      <c r="J20" s="294" t="s">
        <v>31</v>
      </c>
      <c r="K20" s="294" t="s">
        <v>31</v>
      </c>
      <c r="L20" s="294" t="s">
        <v>31</v>
      </c>
      <c r="M20" s="294" t="s">
        <v>31</v>
      </c>
      <c r="N20" s="294" t="s">
        <v>31</v>
      </c>
    </row>
    <row r="21" spans="2:14" ht="17.25" customHeight="1">
      <c r="B21" s="288"/>
      <c r="C21" s="300"/>
      <c r="D21" s="301" t="s">
        <v>406</v>
      </c>
      <c r="E21" s="294" t="s">
        <v>31</v>
      </c>
      <c r="F21" s="294" t="s">
        <v>31</v>
      </c>
      <c r="G21" s="294" t="s">
        <v>31</v>
      </c>
      <c r="H21" s="294" t="s">
        <v>31</v>
      </c>
      <c r="I21" s="294" t="s">
        <v>31</v>
      </c>
      <c r="J21" s="294" t="s">
        <v>31</v>
      </c>
      <c r="K21" s="294" t="s">
        <v>31</v>
      </c>
      <c r="L21" s="294" t="s">
        <v>31</v>
      </c>
      <c r="M21" s="294" t="s">
        <v>31</v>
      </c>
      <c r="N21" s="294" t="s">
        <v>31</v>
      </c>
    </row>
    <row r="22" spans="2:14" ht="17.25" customHeight="1">
      <c r="B22" s="288"/>
      <c r="C22" s="300"/>
      <c r="D22" s="301" t="s">
        <v>407</v>
      </c>
      <c r="E22" s="294" t="s">
        <v>31</v>
      </c>
      <c r="F22" s="294" t="s">
        <v>31</v>
      </c>
      <c r="G22" s="294" t="s">
        <v>31</v>
      </c>
      <c r="H22" s="294" t="s">
        <v>31</v>
      </c>
      <c r="I22" s="294" t="s">
        <v>31</v>
      </c>
      <c r="J22" s="294" t="s">
        <v>31</v>
      </c>
      <c r="K22" s="294" t="s">
        <v>31</v>
      </c>
      <c r="L22" s="294" t="s">
        <v>31</v>
      </c>
      <c r="M22" s="294" t="s">
        <v>31</v>
      </c>
      <c r="N22" s="294" t="s">
        <v>31</v>
      </c>
    </row>
    <row r="23" spans="2:14" ht="17.25" customHeight="1">
      <c r="B23" s="288"/>
      <c r="C23" s="300"/>
      <c r="D23" s="301" t="s">
        <v>408</v>
      </c>
      <c r="E23" s="294" t="s">
        <v>31</v>
      </c>
      <c r="F23" s="294" t="s">
        <v>31</v>
      </c>
      <c r="G23" s="294" t="s">
        <v>31</v>
      </c>
      <c r="H23" s="294" t="s">
        <v>31</v>
      </c>
      <c r="I23" s="294" t="s">
        <v>31</v>
      </c>
      <c r="J23" s="294" t="s">
        <v>31</v>
      </c>
      <c r="K23" s="294" t="s">
        <v>31</v>
      </c>
      <c r="L23" s="294" t="s">
        <v>31</v>
      </c>
      <c r="M23" s="294" t="s">
        <v>31</v>
      </c>
      <c r="N23" s="294" t="s">
        <v>31</v>
      </c>
    </row>
    <row r="24" spans="2:14" ht="17.25" customHeight="1">
      <c r="B24" s="288"/>
      <c r="C24" s="300"/>
      <c r="D24" s="301" t="s">
        <v>409</v>
      </c>
      <c r="E24" s="294" t="s">
        <v>31</v>
      </c>
      <c r="F24" s="294" t="s">
        <v>31</v>
      </c>
      <c r="G24" s="294" t="s">
        <v>31</v>
      </c>
      <c r="H24" s="294" t="s">
        <v>31</v>
      </c>
      <c r="I24" s="294" t="s">
        <v>31</v>
      </c>
      <c r="J24" s="294" t="s">
        <v>31</v>
      </c>
      <c r="K24" s="294" t="s">
        <v>31</v>
      </c>
      <c r="L24" s="294" t="s">
        <v>31</v>
      </c>
      <c r="M24" s="294" t="s">
        <v>31</v>
      </c>
      <c r="N24" s="294" t="s">
        <v>31</v>
      </c>
    </row>
    <row r="25" spans="2:14" ht="17.25" customHeight="1">
      <c r="B25" s="288"/>
      <c r="C25" s="288"/>
      <c r="D25" s="288"/>
      <c r="E25" s="303"/>
      <c r="F25" s="294"/>
      <c r="G25" s="294"/>
      <c r="H25" s="294"/>
      <c r="I25" s="294"/>
      <c r="J25" s="294"/>
      <c r="K25" s="294"/>
      <c r="L25" s="294"/>
      <c r="M25" s="294"/>
      <c r="N25" s="294"/>
    </row>
    <row r="26" spans="2:14" ht="18" customHeight="1">
      <c r="B26" s="711" t="s">
        <v>410</v>
      </c>
      <c r="C26" s="711"/>
      <c r="D26" s="712"/>
      <c r="E26" s="294" t="s">
        <v>31</v>
      </c>
      <c r="F26" s="294" t="s">
        <v>31</v>
      </c>
      <c r="G26" s="294" t="s">
        <v>31</v>
      </c>
      <c r="H26" s="294" t="s">
        <v>31</v>
      </c>
      <c r="I26" s="294" t="s">
        <v>31</v>
      </c>
      <c r="J26" s="294" t="s">
        <v>31</v>
      </c>
      <c r="K26" s="294" t="s">
        <v>31</v>
      </c>
      <c r="L26" s="294" t="s">
        <v>31</v>
      </c>
      <c r="M26" s="294" t="s">
        <v>31</v>
      </c>
      <c r="N26" s="294" t="s">
        <v>31</v>
      </c>
    </row>
    <row r="27" spans="2:14" ht="18" customHeight="1">
      <c r="B27" s="711" t="s">
        <v>411</v>
      </c>
      <c r="C27" s="711"/>
      <c r="D27" s="712"/>
      <c r="E27" s="294" t="s">
        <v>31</v>
      </c>
      <c r="F27" s="294" t="s">
        <v>31</v>
      </c>
      <c r="G27" s="294" t="s">
        <v>31</v>
      </c>
      <c r="H27" s="294" t="s">
        <v>31</v>
      </c>
      <c r="I27" s="294" t="s">
        <v>31</v>
      </c>
      <c r="J27" s="294" t="s">
        <v>31</v>
      </c>
      <c r="K27" s="294" t="s">
        <v>31</v>
      </c>
      <c r="L27" s="294" t="s">
        <v>31</v>
      </c>
      <c r="M27" s="294" t="s">
        <v>31</v>
      </c>
      <c r="N27" s="294" t="s">
        <v>31</v>
      </c>
    </row>
    <row r="28" spans="2:14" ht="18" customHeight="1">
      <c r="B28" s="711" t="s">
        <v>412</v>
      </c>
      <c r="C28" s="711"/>
      <c r="D28" s="712"/>
      <c r="E28" s="294" t="s">
        <v>31</v>
      </c>
      <c r="F28" s="294" t="s">
        <v>31</v>
      </c>
      <c r="G28" s="294" t="s">
        <v>31</v>
      </c>
      <c r="H28" s="294" t="s">
        <v>31</v>
      </c>
      <c r="I28" s="294" t="s">
        <v>31</v>
      </c>
      <c r="J28" s="294" t="s">
        <v>31</v>
      </c>
      <c r="K28" s="294" t="s">
        <v>31</v>
      </c>
      <c r="L28" s="294" t="s">
        <v>31</v>
      </c>
      <c r="M28" s="294" t="s">
        <v>31</v>
      </c>
      <c r="N28" s="294" t="s">
        <v>31</v>
      </c>
    </row>
    <row r="29" spans="2:14" ht="18" customHeight="1">
      <c r="B29" s="711" t="s">
        <v>139</v>
      </c>
      <c r="C29" s="711"/>
      <c r="D29" s="712"/>
      <c r="E29" s="294" t="s">
        <v>31</v>
      </c>
      <c r="F29" s="294" t="s">
        <v>31</v>
      </c>
      <c r="G29" s="294" t="s">
        <v>31</v>
      </c>
      <c r="H29" s="294" t="s">
        <v>31</v>
      </c>
      <c r="I29" s="294" t="s">
        <v>31</v>
      </c>
      <c r="J29" s="294" t="s">
        <v>31</v>
      </c>
      <c r="K29" s="294" t="s">
        <v>31</v>
      </c>
      <c r="L29" s="294" t="s">
        <v>31</v>
      </c>
      <c r="M29" s="294" t="s">
        <v>31</v>
      </c>
      <c r="N29" s="294" t="s">
        <v>31</v>
      </c>
    </row>
    <row r="30" spans="2:14" ht="18" customHeight="1">
      <c r="B30" s="711" t="s">
        <v>140</v>
      </c>
      <c r="C30" s="711"/>
      <c r="D30" s="712"/>
      <c r="E30" s="303" t="s">
        <v>31</v>
      </c>
      <c r="F30" s="294" t="s">
        <v>31</v>
      </c>
      <c r="G30" s="294" t="s">
        <v>31</v>
      </c>
      <c r="H30" s="294" t="s">
        <v>31</v>
      </c>
      <c r="I30" s="294" t="s">
        <v>31</v>
      </c>
      <c r="J30" s="294" t="s">
        <v>31</v>
      </c>
      <c r="K30" s="294" t="s">
        <v>31</v>
      </c>
      <c r="L30" s="294" t="s">
        <v>31</v>
      </c>
      <c r="M30" s="294" t="s">
        <v>31</v>
      </c>
      <c r="N30" s="294" t="s">
        <v>31</v>
      </c>
    </row>
    <row r="31" spans="2:14" ht="18" customHeight="1">
      <c r="B31" s="715" t="s">
        <v>413</v>
      </c>
      <c r="C31" s="711"/>
      <c r="D31" s="712"/>
      <c r="E31" s="294" t="s">
        <v>31</v>
      </c>
      <c r="F31" s="294" t="s">
        <v>31</v>
      </c>
      <c r="G31" s="294" t="s">
        <v>31</v>
      </c>
      <c r="H31" s="294" t="s">
        <v>31</v>
      </c>
      <c r="I31" s="294" t="s">
        <v>31</v>
      </c>
      <c r="J31" s="294" t="s">
        <v>31</v>
      </c>
      <c r="K31" s="294" t="s">
        <v>31</v>
      </c>
      <c r="L31" s="294" t="s">
        <v>31</v>
      </c>
      <c r="M31" s="294" t="s">
        <v>31</v>
      </c>
      <c r="N31" s="294" t="s">
        <v>31</v>
      </c>
    </row>
    <row r="32" spans="2:14" ht="18" customHeight="1">
      <c r="B32" s="715" t="s">
        <v>308</v>
      </c>
      <c r="C32" s="711"/>
      <c r="D32" s="712"/>
      <c r="E32" s="294" t="s">
        <v>31</v>
      </c>
      <c r="F32" s="294" t="s">
        <v>31</v>
      </c>
      <c r="G32" s="294" t="s">
        <v>31</v>
      </c>
      <c r="H32" s="294" t="s">
        <v>31</v>
      </c>
      <c r="I32" s="294" t="s">
        <v>31</v>
      </c>
      <c r="J32" s="294" t="s">
        <v>31</v>
      </c>
      <c r="K32" s="294" t="s">
        <v>31</v>
      </c>
      <c r="L32" s="294" t="s">
        <v>31</v>
      </c>
      <c r="M32" s="294" t="s">
        <v>31</v>
      </c>
      <c r="N32" s="294" t="s">
        <v>31</v>
      </c>
    </row>
    <row r="33" spans="2:14" ht="18" customHeight="1">
      <c r="B33" s="715" t="s">
        <v>414</v>
      </c>
      <c r="C33" s="711"/>
      <c r="D33" s="712"/>
      <c r="E33" s="294" t="s">
        <v>31</v>
      </c>
      <c r="F33" s="294" t="s">
        <v>31</v>
      </c>
      <c r="G33" s="294" t="s">
        <v>31</v>
      </c>
      <c r="H33" s="294" t="s">
        <v>31</v>
      </c>
      <c r="I33" s="294" t="s">
        <v>31</v>
      </c>
      <c r="J33" s="294" t="s">
        <v>31</v>
      </c>
      <c r="K33" s="294" t="s">
        <v>31</v>
      </c>
      <c r="L33" s="294" t="s">
        <v>31</v>
      </c>
      <c r="M33" s="294" t="s">
        <v>31</v>
      </c>
      <c r="N33" s="294" t="s">
        <v>31</v>
      </c>
    </row>
    <row r="34" spans="2:14" ht="18" customHeight="1">
      <c r="B34" s="715" t="s">
        <v>415</v>
      </c>
      <c r="C34" s="711"/>
      <c r="D34" s="712"/>
      <c r="E34" s="294" t="s">
        <v>31</v>
      </c>
      <c r="F34" s="294" t="s">
        <v>31</v>
      </c>
      <c r="G34" s="294" t="s">
        <v>31</v>
      </c>
      <c r="H34" s="294" t="s">
        <v>31</v>
      </c>
      <c r="I34" s="294" t="s">
        <v>31</v>
      </c>
      <c r="J34" s="294" t="s">
        <v>31</v>
      </c>
      <c r="K34" s="294" t="s">
        <v>31</v>
      </c>
      <c r="L34" s="294" t="s">
        <v>31</v>
      </c>
      <c r="M34" s="294" t="s">
        <v>31</v>
      </c>
      <c r="N34" s="294" t="s">
        <v>31</v>
      </c>
    </row>
    <row r="35" spans="2:14" ht="18" customHeight="1">
      <c r="B35" s="715" t="s">
        <v>416</v>
      </c>
      <c r="C35" s="711"/>
      <c r="D35" s="712"/>
      <c r="E35" s="294" t="s">
        <v>31</v>
      </c>
      <c r="F35" s="294" t="s">
        <v>31</v>
      </c>
      <c r="G35" s="294" t="s">
        <v>31</v>
      </c>
      <c r="H35" s="294" t="s">
        <v>31</v>
      </c>
      <c r="I35" s="294" t="s">
        <v>31</v>
      </c>
      <c r="J35" s="294" t="s">
        <v>31</v>
      </c>
      <c r="K35" s="294" t="s">
        <v>31</v>
      </c>
      <c r="L35" s="294" t="s">
        <v>31</v>
      </c>
      <c r="M35" s="294" t="s">
        <v>31</v>
      </c>
      <c r="N35" s="294" t="s">
        <v>31</v>
      </c>
    </row>
    <row r="36" spans="2:14" ht="18" customHeight="1">
      <c r="B36" s="711" t="s">
        <v>417</v>
      </c>
      <c r="C36" s="711"/>
      <c r="D36" s="712"/>
      <c r="E36" s="294" t="s">
        <v>31</v>
      </c>
      <c r="F36" s="294" t="s">
        <v>31</v>
      </c>
      <c r="G36" s="294" t="s">
        <v>31</v>
      </c>
      <c r="H36" s="294" t="s">
        <v>31</v>
      </c>
      <c r="I36" s="294" t="s">
        <v>31</v>
      </c>
      <c r="J36" s="294" t="s">
        <v>31</v>
      </c>
      <c r="K36" s="294" t="s">
        <v>31</v>
      </c>
      <c r="L36" s="294" t="s">
        <v>31</v>
      </c>
      <c r="M36" s="294" t="s">
        <v>31</v>
      </c>
      <c r="N36" s="294" t="s">
        <v>31</v>
      </c>
    </row>
    <row r="37" spans="2:14" ht="18" customHeight="1">
      <c r="B37" s="716" t="s">
        <v>418</v>
      </c>
      <c r="C37" s="716"/>
      <c r="D37" s="717"/>
      <c r="E37" s="294" t="s">
        <v>31</v>
      </c>
      <c r="F37" s="294" t="s">
        <v>31</v>
      </c>
      <c r="G37" s="294" t="s">
        <v>31</v>
      </c>
      <c r="H37" s="294" t="s">
        <v>31</v>
      </c>
      <c r="I37" s="294" t="s">
        <v>31</v>
      </c>
      <c r="J37" s="294" t="s">
        <v>31</v>
      </c>
      <c r="K37" s="294" t="s">
        <v>31</v>
      </c>
      <c r="L37" s="294" t="s">
        <v>31</v>
      </c>
      <c r="M37" s="294" t="s">
        <v>31</v>
      </c>
      <c r="N37" s="294" t="s">
        <v>31</v>
      </c>
    </row>
    <row r="38" spans="2:14" ht="18" customHeight="1">
      <c r="B38" s="711" t="s">
        <v>419</v>
      </c>
      <c r="C38" s="711"/>
      <c r="D38" s="712"/>
      <c r="E38" s="294" t="s">
        <v>31</v>
      </c>
      <c r="F38" s="294" t="s">
        <v>31</v>
      </c>
      <c r="G38" s="294" t="s">
        <v>31</v>
      </c>
      <c r="H38" s="294" t="s">
        <v>31</v>
      </c>
      <c r="I38" s="294" t="s">
        <v>31</v>
      </c>
      <c r="J38" s="294" t="s">
        <v>31</v>
      </c>
      <c r="K38" s="294" t="s">
        <v>31</v>
      </c>
      <c r="L38" s="294" t="s">
        <v>31</v>
      </c>
      <c r="M38" s="294" t="s">
        <v>31</v>
      </c>
      <c r="N38" s="294" t="s">
        <v>31</v>
      </c>
    </row>
    <row r="39" spans="2:14" ht="18" customHeight="1">
      <c r="B39" s="711" t="s">
        <v>420</v>
      </c>
      <c r="C39" s="711"/>
      <c r="D39" s="712"/>
      <c r="E39" s="294" t="s">
        <v>31</v>
      </c>
      <c r="F39" s="294" t="s">
        <v>31</v>
      </c>
      <c r="G39" s="294" t="s">
        <v>31</v>
      </c>
      <c r="H39" s="294" t="s">
        <v>31</v>
      </c>
      <c r="I39" s="294" t="s">
        <v>31</v>
      </c>
      <c r="J39" s="294" t="s">
        <v>31</v>
      </c>
      <c r="K39" s="294" t="s">
        <v>31</v>
      </c>
      <c r="L39" s="294" t="s">
        <v>31</v>
      </c>
      <c r="M39" s="294" t="s">
        <v>31</v>
      </c>
      <c r="N39" s="294" t="s">
        <v>31</v>
      </c>
    </row>
    <row r="40" spans="2:14" ht="18" customHeight="1">
      <c r="B40" s="711" t="s">
        <v>352</v>
      </c>
      <c r="C40" s="711"/>
      <c r="D40" s="712"/>
      <c r="E40" s="294" t="s">
        <v>31</v>
      </c>
      <c r="F40" s="294" t="s">
        <v>31</v>
      </c>
      <c r="G40" s="294" t="s">
        <v>31</v>
      </c>
      <c r="H40" s="294" t="s">
        <v>31</v>
      </c>
      <c r="I40" s="294" t="s">
        <v>31</v>
      </c>
      <c r="J40" s="294" t="s">
        <v>31</v>
      </c>
      <c r="K40" s="294" t="s">
        <v>31</v>
      </c>
      <c r="L40" s="294" t="s">
        <v>31</v>
      </c>
      <c r="M40" s="294" t="s">
        <v>31</v>
      </c>
      <c r="N40" s="294" t="s">
        <v>31</v>
      </c>
    </row>
    <row r="41" spans="2:14" ht="18" customHeight="1">
      <c r="B41" s="711" t="s">
        <v>421</v>
      </c>
      <c r="C41" s="711"/>
      <c r="D41" s="712"/>
      <c r="E41" s="294" t="s">
        <v>31</v>
      </c>
      <c r="F41" s="294" t="s">
        <v>31</v>
      </c>
      <c r="G41" s="294" t="s">
        <v>31</v>
      </c>
      <c r="H41" s="294" t="s">
        <v>31</v>
      </c>
      <c r="I41" s="294" t="s">
        <v>31</v>
      </c>
      <c r="J41" s="294" t="s">
        <v>31</v>
      </c>
      <c r="K41" s="294" t="s">
        <v>31</v>
      </c>
      <c r="L41" s="294" t="s">
        <v>31</v>
      </c>
      <c r="M41" s="294" t="s">
        <v>31</v>
      </c>
      <c r="N41" s="294" t="s">
        <v>31</v>
      </c>
    </row>
    <row r="42" spans="2:14" ht="18" customHeight="1">
      <c r="B42" s="711" t="s">
        <v>83</v>
      </c>
      <c r="C42" s="711"/>
      <c r="D42" s="712"/>
      <c r="E42" s="297" t="s">
        <v>31</v>
      </c>
      <c r="F42" s="294" t="s">
        <v>31</v>
      </c>
      <c r="G42" s="294" t="s">
        <v>31</v>
      </c>
      <c r="H42" s="294" t="s">
        <v>31</v>
      </c>
      <c r="I42" s="294" t="s">
        <v>31</v>
      </c>
      <c r="J42" s="294" t="s">
        <v>31</v>
      </c>
      <c r="K42" s="294" t="s">
        <v>31</v>
      </c>
      <c r="L42" s="294" t="s">
        <v>31</v>
      </c>
      <c r="M42" s="294" t="s">
        <v>31</v>
      </c>
      <c r="N42" s="294" t="s">
        <v>31</v>
      </c>
    </row>
    <row r="43" spans="2:14" ht="18" customHeight="1">
      <c r="B43" s="723" t="s">
        <v>353</v>
      </c>
      <c r="C43" s="723"/>
      <c r="D43" s="724"/>
      <c r="E43" s="297" t="s">
        <v>31</v>
      </c>
      <c r="F43" s="294" t="s">
        <v>31</v>
      </c>
      <c r="G43" s="294" t="s">
        <v>31</v>
      </c>
      <c r="H43" s="294" t="s">
        <v>31</v>
      </c>
      <c r="I43" s="294" t="s">
        <v>31</v>
      </c>
      <c r="J43" s="294" t="s">
        <v>31</v>
      </c>
      <c r="K43" s="294" t="s">
        <v>31</v>
      </c>
      <c r="L43" s="294" t="s">
        <v>31</v>
      </c>
      <c r="M43" s="294" t="s">
        <v>31</v>
      </c>
      <c r="N43" s="294" t="s">
        <v>31</v>
      </c>
    </row>
    <row r="44" spans="2:14" ht="18" customHeight="1">
      <c r="B44" s="725" t="s">
        <v>422</v>
      </c>
      <c r="C44" s="723"/>
      <c r="D44" s="724"/>
      <c r="E44" s="297" t="s">
        <v>31</v>
      </c>
      <c r="F44" s="294" t="s">
        <v>31</v>
      </c>
      <c r="G44" s="294" t="s">
        <v>31</v>
      </c>
      <c r="H44" s="294" t="s">
        <v>31</v>
      </c>
      <c r="I44" s="294" t="s">
        <v>31</v>
      </c>
      <c r="J44" s="294" t="s">
        <v>31</v>
      </c>
      <c r="K44" s="294" t="s">
        <v>31</v>
      </c>
      <c r="L44" s="294" t="s">
        <v>31</v>
      </c>
      <c r="M44" s="294" t="s">
        <v>31</v>
      </c>
      <c r="N44" s="294" t="s">
        <v>31</v>
      </c>
    </row>
    <row r="45" spans="2:14" ht="18" customHeight="1" thickBot="1">
      <c r="B45" s="718" t="s">
        <v>423</v>
      </c>
      <c r="C45" s="718"/>
      <c r="D45" s="719"/>
      <c r="E45" s="304" t="s">
        <v>31</v>
      </c>
      <c r="F45" s="304" t="s">
        <v>31</v>
      </c>
      <c r="G45" s="304" t="s">
        <v>31</v>
      </c>
      <c r="H45" s="304" t="s">
        <v>31</v>
      </c>
      <c r="I45" s="304" t="s">
        <v>31</v>
      </c>
      <c r="J45" s="304" t="s">
        <v>31</v>
      </c>
      <c r="K45" s="304" t="s">
        <v>31</v>
      </c>
      <c r="L45" s="304" t="s">
        <v>31</v>
      </c>
      <c r="M45" s="304" t="s">
        <v>31</v>
      </c>
      <c r="N45" s="304" t="s">
        <v>31</v>
      </c>
    </row>
    <row r="46" spans="2:14" ht="17.100000000000001" customHeight="1">
      <c r="B46" s="720" t="s">
        <v>424</v>
      </c>
      <c r="C46" s="720"/>
      <c r="D46" s="720"/>
      <c r="E46" s="720"/>
      <c r="F46" s="720"/>
      <c r="G46" s="720"/>
      <c r="H46" s="720"/>
      <c r="I46" s="720"/>
      <c r="J46" s="720"/>
      <c r="K46" s="720"/>
      <c r="L46" s="720"/>
      <c r="M46" s="720"/>
      <c r="N46" s="720"/>
    </row>
    <row r="47" spans="2:14" ht="16.5" customHeight="1">
      <c r="B47" s="721" t="s">
        <v>338</v>
      </c>
      <c r="C47" s="721"/>
      <c r="D47" s="722"/>
      <c r="E47" s="288"/>
      <c r="F47" s="288"/>
      <c r="G47" s="288"/>
      <c r="H47" s="288"/>
      <c r="I47" s="288"/>
      <c r="J47" s="288"/>
      <c r="K47" s="288"/>
      <c r="L47" s="288"/>
      <c r="M47" s="288"/>
      <c r="N47" s="288"/>
    </row>
    <row r="49" spans="7:7">
      <c r="G49" s="302"/>
    </row>
  </sheetData>
  <mergeCells count="41">
    <mergeCell ref="B45:D45"/>
    <mergeCell ref="B46:N46"/>
    <mergeCell ref="B47:D47"/>
    <mergeCell ref="B39:D39"/>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26:D26"/>
    <mergeCell ref="B7:D7"/>
    <mergeCell ref="E7:E8"/>
    <mergeCell ref="F7:F8"/>
    <mergeCell ref="G7:G8"/>
    <mergeCell ref="H7:H8"/>
    <mergeCell ref="I7:I8"/>
    <mergeCell ref="B2:N2"/>
    <mergeCell ref="B3:N3"/>
    <mergeCell ref="B5:E5"/>
    <mergeCell ref="E6:F6"/>
    <mergeCell ref="G6:H6"/>
    <mergeCell ref="I6:J6"/>
    <mergeCell ref="K6:L6"/>
    <mergeCell ref="M6:N6"/>
    <mergeCell ref="J7:J8"/>
    <mergeCell ref="K7:K8"/>
    <mergeCell ref="L7:L8"/>
    <mergeCell ref="M7:M8"/>
    <mergeCell ref="N7:N8"/>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showGridLines="0" defaultGridColor="0" view="pageBreakPreview" colorId="22" zoomScaleNormal="100" zoomScaleSheetLayoutView="100" workbookViewId="0">
      <selection activeCell="B2" sqref="B2:T8"/>
    </sheetView>
  </sheetViews>
  <sheetFormatPr defaultColWidth="13.375" defaultRowHeight="13.5"/>
  <cols>
    <col min="1" max="1" width="13.375" style="280"/>
    <col min="2" max="2" width="2.875" style="280" customWidth="1"/>
    <col min="3" max="3" width="15" style="280" customWidth="1"/>
    <col min="4" max="4" width="8.75" style="280" customWidth="1"/>
    <col min="5" max="5" width="3.5" style="306" customWidth="1"/>
    <col min="6" max="6" width="5.5" style="306" customWidth="1"/>
    <col min="7" max="7" width="3.5" style="306" customWidth="1"/>
    <col min="8" max="9" width="5" style="306" customWidth="1"/>
    <col min="10" max="10" width="3.5" style="306" customWidth="1"/>
    <col min="11" max="12" width="4.375" style="306" customWidth="1"/>
    <col min="13" max="13" width="3.5" style="306" customWidth="1"/>
    <col min="14" max="14" width="4.375" style="306" customWidth="1"/>
    <col min="15" max="15" width="3.5" style="306" customWidth="1"/>
    <col min="16" max="16" width="4.375" style="306" customWidth="1"/>
    <col min="17" max="17" width="3.5" style="306" customWidth="1"/>
    <col min="18" max="18" width="4.375" style="306" customWidth="1"/>
    <col min="19" max="19" width="3.5" style="306" customWidth="1"/>
    <col min="20" max="20" width="5.125" style="306" customWidth="1"/>
    <col min="21" max="16384" width="13.375" style="280"/>
  </cols>
  <sheetData>
    <row r="1" spans="1:21" ht="21">
      <c r="C1" s="305"/>
    </row>
    <row r="2" spans="1:21" ht="21" customHeight="1">
      <c r="A2" s="112"/>
      <c r="B2" s="703" t="s">
        <v>384</v>
      </c>
      <c r="C2" s="703"/>
      <c r="D2" s="703"/>
      <c r="E2" s="703"/>
      <c r="F2" s="703"/>
      <c r="G2" s="703"/>
      <c r="H2" s="703"/>
      <c r="I2" s="703"/>
      <c r="J2" s="703"/>
      <c r="K2" s="703"/>
      <c r="L2" s="703"/>
      <c r="M2" s="703"/>
      <c r="N2" s="703"/>
      <c r="O2" s="703"/>
      <c r="P2" s="703"/>
      <c r="Q2" s="703"/>
      <c r="R2" s="703"/>
      <c r="S2" s="703"/>
      <c r="T2" s="703"/>
    </row>
    <row r="3" spans="1:21" ht="21" customHeight="1">
      <c r="B3" s="728" t="s">
        <v>425</v>
      </c>
      <c r="C3" s="728"/>
      <c r="D3" s="728"/>
      <c r="E3" s="728"/>
      <c r="F3" s="728"/>
      <c r="G3" s="728"/>
      <c r="H3" s="728"/>
      <c r="I3" s="728"/>
      <c r="J3" s="728"/>
      <c r="K3" s="728"/>
      <c r="L3" s="728"/>
      <c r="M3" s="728"/>
      <c r="N3" s="728"/>
      <c r="O3" s="728"/>
      <c r="P3" s="728"/>
      <c r="Q3" s="728"/>
      <c r="R3" s="728"/>
      <c r="S3" s="728"/>
      <c r="T3" s="728"/>
    </row>
    <row r="4" spans="1:21" ht="3" customHeight="1">
      <c r="B4" s="307"/>
      <c r="C4" s="308"/>
      <c r="D4" s="307"/>
      <c r="E4" s="309"/>
      <c r="F4" s="309"/>
      <c r="G4" s="309"/>
      <c r="H4" s="307"/>
      <c r="I4" s="310"/>
      <c r="J4" s="310"/>
      <c r="K4" s="310"/>
      <c r="L4" s="307"/>
      <c r="M4" s="307"/>
      <c r="N4" s="310"/>
      <c r="O4" s="310"/>
      <c r="P4" s="310"/>
      <c r="Q4" s="310"/>
      <c r="R4" s="310"/>
      <c r="S4" s="310"/>
      <c r="T4" s="310"/>
    </row>
    <row r="5" spans="1:21" ht="23.25" customHeight="1" thickBot="1">
      <c r="B5" s="729" t="s">
        <v>426</v>
      </c>
      <c r="C5" s="729"/>
      <c r="D5" s="729"/>
      <c r="E5" s="729"/>
      <c r="F5" s="311"/>
      <c r="G5" s="312"/>
      <c r="H5" s="312"/>
      <c r="I5" s="312"/>
      <c r="J5" s="312"/>
      <c r="K5" s="312"/>
      <c r="L5" s="312"/>
      <c r="M5" s="312"/>
      <c r="N5" s="312"/>
      <c r="O5" s="312"/>
      <c r="P5" s="312"/>
      <c r="Q5" s="312"/>
      <c r="R5" s="312"/>
      <c r="S5" s="311"/>
      <c r="T5" s="311"/>
      <c r="U5" s="313"/>
    </row>
    <row r="6" spans="1:21" ht="15" customHeight="1">
      <c r="B6" s="730" t="s">
        <v>392</v>
      </c>
      <c r="C6" s="730"/>
      <c r="D6" s="731"/>
      <c r="E6" s="734" t="s">
        <v>427</v>
      </c>
      <c r="F6" s="735"/>
      <c r="G6" s="736" t="s">
        <v>428</v>
      </c>
      <c r="H6" s="737"/>
      <c r="I6" s="737"/>
      <c r="J6" s="737"/>
      <c r="K6" s="737"/>
      <c r="L6" s="737"/>
      <c r="M6" s="737"/>
      <c r="N6" s="737"/>
      <c r="O6" s="737"/>
      <c r="P6" s="737"/>
      <c r="Q6" s="737"/>
      <c r="R6" s="735"/>
      <c r="S6" s="738" t="s">
        <v>429</v>
      </c>
      <c r="T6" s="739"/>
      <c r="U6" s="313"/>
    </row>
    <row r="7" spans="1:21" ht="33" customHeight="1">
      <c r="B7" s="732"/>
      <c r="C7" s="732"/>
      <c r="D7" s="732"/>
      <c r="E7" s="742" t="s">
        <v>431</v>
      </c>
      <c r="F7" s="744" t="s">
        <v>432</v>
      </c>
      <c r="G7" s="746" t="s">
        <v>433</v>
      </c>
      <c r="H7" s="747"/>
      <c r="I7" s="748"/>
      <c r="J7" s="746" t="s">
        <v>434</v>
      </c>
      <c r="K7" s="747"/>
      <c r="L7" s="748"/>
      <c r="M7" s="749" t="s">
        <v>435</v>
      </c>
      <c r="N7" s="744"/>
      <c r="O7" s="746" t="s">
        <v>436</v>
      </c>
      <c r="P7" s="748"/>
      <c r="Q7" s="746" t="s">
        <v>362</v>
      </c>
      <c r="R7" s="748"/>
      <c r="S7" s="740"/>
      <c r="T7" s="741"/>
      <c r="U7" s="313"/>
    </row>
    <row r="8" spans="1:21" ht="36" customHeight="1">
      <c r="B8" s="733"/>
      <c r="C8" s="733"/>
      <c r="D8" s="733"/>
      <c r="E8" s="743"/>
      <c r="F8" s="745"/>
      <c r="G8" s="314" t="s">
        <v>431</v>
      </c>
      <c r="H8" s="315" t="s">
        <v>432</v>
      </c>
      <c r="I8" s="315" t="s">
        <v>437</v>
      </c>
      <c r="J8" s="314" t="s">
        <v>431</v>
      </c>
      <c r="K8" s="315" t="s">
        <v>432</v>
      </c>
      <c r="L8" s="315" t="s">
        <v>437</v>
      </c>
      <c r="M8" s="314" t="s">
        <v>431</v>
      </c>
      <c r="N8" s="315" t="s">
        <v>432</v>
      </c>
      <c r="O8" s="314" t="s">
        <v>431</v>
      </c>
      <c r="P8" s="315" t="s">
        <v>432</v>
      </c>
      <c r="Q8" s="314" t="s">
        <v>431</v>
      </c>
      <c r="R8" s="315" t="s">
        <v>432</v>
      </c>
      <c r="S8" s="314" t="s">
        <v>431</v>
      </c>
      <c r="T8" s="316" t="s">
        <v>432</v>
      </c>
      <c r="U8" s="313"/>
    </row>
    <row r="9" spans="1:21" ht="15.75" customHeight="1">
      <c r="B9" s="307"/>
      <c r="C9" s="317" t="s">
        <v>438</v>
      </c>
      <c r="D9" s="290" t="s">
        <v>396</v>
      </c>
      <c r="E9" s="318">
        <v>1</v>
      </c>
      <c r="F9" s="319">
        <v>10</v>
      </c>
      <c r="G9" s="319" t="s">
        <v>31</v>
      </c>
      <c r="H9" s="319" t="s">
        <v>31</v>
      </c>
      <c r="I9" s="319" t="s">
        <v>31</v>
      </c>
      <c r="J9" s="319" t="s">
        <v>31</v>
      </c>
      <c r="K9" s="319" t="s">
        <v>31</v>
      </c>
      <c r="L9" s="319" t="s">
        <v>31</v>
      </c>
      <c r="M9" s="319">
        <v>1</v>
      </c>
      <c r="N9" s="319">
        <v>10</v>
      </c>
      <c r="O9" s="320" t="s">
        <v>31</v>
      </c>
      <c r="P9" s="321" t="s">
        <v>31</v>
      </c>
      <c r="Q9" s="320" t="s">
        <v>31</v>
      </c>
      <c r="R9" s="321" t="s">
        <v>31</v>
      </c>
      <c r="S9" s="320" t="s">
        <v>31</v>
      </c>
      <c r="T9" s="321" t="s">
        <v>31</v>
      </c>
    </row>
    <row r="10" spans="1:21" ht="15.75" customHeight="1">
      <c r="B10" s="307"/>
      <c r="C10" s="317">
        <v>29</v>
      </c>
      <c r="D10" s="322"/>
      <c r="E10" s="323" t="s">
        <v>31</v>
      </c>
      <c r="F10" s="321" t="s">
        <v>31</v>
      </c>
      <c r="G10" s="321" t="s">
        <v>31</v>
      </c>
      <c r="H10" s="321" t="s">
        <v>31</v>
      </c>
      <c r="I10" s="321" t="s">
        <v>31</v>
      </c>
      <c r="J10" s="321" t="s">
        <v>31</v>
      </c>
      <c r="K10" s="321" t="s">
        <v>31</v>
      </c>
      <c r="L10" s="321" t="s">
        <v>31</v>
      </c>
      <c r="M10" s="321" t="s">
        <v>31</v>
      </c>
      <c r="N10" s="321" t="s">
        <v>31</v>
      </c>
      <c r="O10" s="320" t="s">
        <v>31</v>
      </c>
      <c r="P10" s="321" t="s">
        <v>31</v>
      </c>
      <c r="Q10" s="320" t="s">
        <v>31</v>
      </c>
      <c r="R10" s="321" t="s">
        <v>31</v>
      </c>
      <c r="S10" s="319" t="s">
        <v>31</v>
      </c>
      <c r="T10" s="321" t="s">
        <v>31</v>
      </c>
    </row>
    <row r="11" spans="1:21" ht="15.75" customHeight="1">
      <c r="B11" s="307"/>
      <c r="C11" s="317">
        <v>30</v>
      </c>
      <c r="D11" s="322"/>
      <c r="E11" s="323" t="s">
        <v>31</v>
      </c>
      <c r="F11" s="321" t="s">
        <v>31</v>
      </c>
      <c r="G11" s="321" t="s">
        <v>31</v>
      </c>
      <c r="H11" s="321" t="s">
        <v>31</v>
      </c>
      <c r="I11" s="321" t="s">
        <v>31</v>
      </c>
      <c r="J11" s="321" t="s">
        <v>31</v>
      </c>
      <c r="K11" s="321" t="s">
        <v>31</v>
      </c>
      <c r="L11" s="321" t="s">
        <v>31</v>
      </c>
      <c r="M11" s="321" t="s">
        <v>31</v>
      </c>
      <c r="N11" s="321" t="s">
        <v>31</v>
      </c>
      <c r="O11" s="320" t="s">
        <v>31</v>
      </c>
      <c r="P11" s="321" t="s">
        <v>31</v>
      </c>
      <c r="Q11" s="320" t="s">
        <v>31</v>
      </c>
      <c r="R11" s="321" t="s">
        <v>31</v>
      </c>
      <c r="S11" s="319" t="s">
        <v>31</v>
      </c>
      <c r="T11" s="321" t="s">
        <v>31</v>
      </c>
    </row>
    <row r="12" spans="1:21" ht="15.75" customHeight="1">
      <c r="B12" s="307"/>
      <c r="C12" s="307"/>
      <c r="D12" s="307"/>
      <c r="E12" s="323"/>
      <c r="F12" s="321"/>
      <c r="G12" s="321"/>
      <c r="H12" s="321"/>
      <c r="I12" s="321"/>
      <c r="J12" s="321"/>
      <c r="K12" s="321"/>
      <c r="L12" s="321"/>
      <c r="M12" s="321"/>
      <c r="N12" s="321"/>
      <c r="O12" s="321"/>
      <c r="P12" s="321"/>
      <c r="Q12" s="321"/>
      <c r="R12" s="321"/>
      <c r="S12" s="321"/>
      <c r="T12" s="321"/>
    </row>
    <row r="13" spans="1:21" ht="15.75" customHeight="1">
      <c r="B13" s="324"/>
      <c r="C13" s="298" t="s">
        <v>439</v>
      </c>
      <c r="D13" s="299" t="s">
        <v>398</v>
      </c>
      <c r="E13" s="323" t="s">
        <v>31</v>
      </c>
      <c r="F13" s="321" t="s">
        <v>31</v>
      </c>
      <c r="G13" s="321" t="s">
        <v>31</v>
      </c>
      <c r="H13" s="321" t="s">
        <v>31</v>
      </c>
      <c r="I13" s="321" t="s">
        <v>31</v>
      </c>
      <c r="J13" s="321" t="s">
        <v>31</v>
      </c>
      <c r="K13" s="321" t="s">
        <v>31</v>
      </c>
      <c r="L13" s="321" t="s">
        <v>31</v>
      </c>
      <c r="M13" s="321" t="s">
        <v>31</v>
      </c>
      <c r="N13" s="321" t="s">
        <v>31</v>
      </c>
      <c r="O13" s="321" t="s">
        <v>31</v>
      </c>
      <c r="P13" s="321" t="s">
        <v>31</v>
      </c>
      <c r="Q13" s="321" t="s">
        <v>31</v>
      </c>
      <c r="R13" s="321" t="s">
        <v>31</v>
      </c>
      <c r="S13" s="321" t="s">
        <v>31</v>
      </c>
      <c r="T13" s="321" t="s">
        <v>31</v>
      </c>
    </row>
    <row r="14" spans="1:21" ht="15.75" customHeight="1">
      <c r="B14" s="324"/>
      <c r="C14" s="317"/>
      <c r="D14" s="325" t="s">
        <v>399</v>
      </c>
      <c r="E14" s="323" t="s">
        <v>31</v>
      </c>
      <c r="F14" s="321" t="s">
        <v>31</v>
      </c>
      <c r="G14" s="321" t="s">
        <v>31</v>
      </c>
      <c r="H14" s="321" t="s">
        <v>31</v>
      </c>
      <c r="I14" s="321" t="s">
        <v>31</v>
      </c>
      <c r="J14" s="321" t="s">
        <v>31</v>
      </c>
      <c r="K14" s="321" t="s">
        <v>31</v>
      </c>
      <c r="L14" s="321" t="s">
        <v>31</v>
      </c>
      <c r="M14" s="321" t="s">
        <v>31</v>
      </c>
      <c r="N14" s="321" t="s">
        <v>31</v>
      </c>
      <c r="O14" s="321" t="s">
        <v>31</v>
      </c>
      <c r="P14" s="321" t="s">
        <v>31</v>
      </c>
      <c r="Q14" s="321" t="s">
        <v>31</v>
      </c>
      <c r="R14" s="321" t="s">
        <v>31</v>
      </c>
      <c r="S14" s="321" t="s">
        <v>31</v>
      </c>
      <c r="T14" s="321" t="s">
        <v>31</v>
      </c>
    </row>
    <row r="15" spans="1:21" ht="15.75" customHeight="1">
      <c r="B15" s="324"/>
      <c r="C15" s="317"/>
      <c r="D15" s="325" t="s">
        <v>400</v>
      </c>
      <c r="E15" s="323" t="s">
        <v>31</v>
      </c>
      <c r="F15" s="321" t="s">
        <v>31</v>
      </c>
      <c r="G15" s="321" t="s">
        <v>31</v>
      </c>
      <c r="H15" s="321" t="s">
        <v>31</v>
      </c>
      <c r="I15" s="321" t="s">
        <v>31</v>
      </c>
      <c r="J15" s="321" t="s">
        <v>31</v>
      </c>
      <c r="K15" s="321" t="s">
        <v>31</v>
      </c>
      <c r="L15" s="321" t="s">
        <v>31</v>
      </c>
      <c r="M15" s="321" t="s">
        <v>31</v>
      </c>
      <c r="N15" s="321" t="s">
        <v>31</v>
      </c>
      <c r="O15" s="321" t="s">
        <v>31</v>
      </c>
      <c r="P15" s="321" t="s">
        <v>31</v>
      </c>
      <c r="Q15" s="321" t="s">
        <v>31</v>
      </c>
      <c r="R15" s="321" t="s">
        <v>31</v>
      </c>
      <c r="S15" s="321" t="s">
        <v>31</v>
      </c>
      <c r="T15" s="321" t="s">
        <v>31</v>
      </c>
    </row>
    <row r="16" spans="1:21" ht="15.75" customHeight="1">
      <c r="B16" s="324"/>
      <c r="C16" s="317"/>
      <c r="D16" s="325" t="s">
        <v>401</v>
      </c>
      <c r="E16" s="323" t="s">
        <v>31</v>
      </c>
      <c r="F16" s="321" t="s">
        <v>31</v>
      </c>
      <c r="G16" s="321" t="s">
        <v>31</v>
      </c>
      <c r="H16" s="321" t="s">
        <v>31</v>
      </c>
      <c r="I16" s="321" t="s">
        <v>31</v>
      </c>
      <c r="J16" s="321" t="s">
        <v>31</v>
      </c>
      <c r="K16" s="321" t="s">
        <v>31</v>
      </c>
      <c r="L16" s="321" t="s">
        <v>31</v>
      </c>
      <c r="M16" s="321" t="s">
        <v>31</v>
      </c>
      <c r="N16" s="321" t="s">
        <v>31</v>
      </c>
      <c r="O16" s="321" t="s">
        <v>31</v>
      </c>
      <c r="P16" s="321" t="s">
        <v>31</v>
      </c>
      <c r="Q16" s="321" t="s">
        <v>31</v>
      </c>
      <c r="R16" s="321" t="s">
        <v>31</v>
      </c>
      <c r="S16" s="321" t="s">
        <v>31</v>
      </c>
      <c r="T16" s="321" t="s">
        <v>31</v>
      </c>
    </row>
    <row r="17" spans="2:20" ht="15.75" customHeight="1">
      <c r="B17" s="324"/>
      <c r="C17" s="317"/>
      <c r="D17" s="325" t="s">
        <v>402</v>
      </c>
      <c r="E17" s="323" t="s">
        <v>31</v>
      </c>
      <c r="F17" s="321" t="s">
        <v>31</v>
      </c>
      <c r="G17" s="321" t="s">
        <v>31</v>
      </c>
      <c r="H17" s="321" t="s">
        <v>31</v>
      </c>
      <c r="I17" s="321" t="s">
        <v>31</v>
      </c>
      <c r="J17" s="321" t="s">
        <v>31</v>
      </c>
      <c r="K17" s="321" t="s">
        <v>31</v>
      </c>
      <c r="L17" s="321" t="s">
        <v>31</v>
      </c>
      <c r="M17" s="321" t="s">
        <v>31</v>
      </c>
      <c r="N17" s="321" t="s">
        <v>31</v>
      </c>
      <c r="O17" s="321" t="s">
        <v>31</v>
      </c>
      <c r="P17" s="321" t="s">
        <v>31</v>
      </c>
      <c r="Q17" s="321" t="s">
        <v>31</v>
      </c>
      <c r="R17" s="321" t="s">
        <v>31</v>
      </c>
      <c r="S17" s="321" t="s">
        <v>31</v>
      </c>
      <c r="T17" s="321" t="s">
        <v>31</v>
      </c>
    </row>
    <row r="18" spans="2:20" ht="15.75" customHeight="1">
      <c r="B18" s="324"/>
      <c r="C18" s="317"/>
      <c r="D18" s="325" t="s">
        <v>403</v>
      </c>
      <c r="E18" s="323" t="s">
        <v>31</v>
      </c>
      <c r="F18" s="321" t="s">
        <v>31</v>
      </c>
      <c r="G18" s="321" t="s">
        <v>31</v>
      </c>
      <c r="H18" s="321" t="s">
        <v>31</v>
      </c>
      <c r="I18" s="321" t="s">
        <v>31</v>
      </c>
      <c r="J18" s="321" t="s">
        <v>31</v>
      </c>
      <c r="K18" s="321" t="s">
        <v>31</v>
      </c>
      <c r="L18" s="321" t="s">
        <v>31</v>
      </c>
      <c r="M18" s="321" t="s">
        <v>31</v>
      </c>
      <c r="N18" s="321" t="s">
        <v>31</v>
      </c>
      <c r="O18" s="321" t="s">
        <v>31</v>
      </c>
      <c r="P18" s="321" t="s">
        <v>31</v>
      </c>
      <c r="Q18" s="321" t="s">
        <v>31</v>
      </c>
      <c r="R18" s="321" t="s">
        <v>31</v>
      </c>
      <c r="S18" s="321" t="s">
        <v>31</v>
      </c>
      <c r="T18" s="321" t="s">
        <v>31</v>
      </c>
    </row>
    <row r="19" spans="2:20" ht="15.75" customHeight="1">
      <c r="B19" s="324"/>
      <c r="C19" s="317"/>
      <c r="D19" s="325" t="s">
        <v>404</v>
      </c>
      <c r="E19" s="323" t="s">
        <v>31</v>
      </c>
      <c r="F19" s="321" t="s">
        <v>31</v>
      </c>
      <c r="G19" s="321" t="s">
        <v>31</v>
      </c>
      <c r="H19" s="321" t="s">
        <v>31</v>
      </c>
      <c r="I19" s="321" t="s">
        <v>31</v>
      </c>
      <c r="J19" s="321" t="s">
        <v>31</v>
      </c>
      <c r="K19" s="321" t="s">
        <v>31</v>
      </c>
      <c r="L19" s="321" t="s">
        <v>31</v>
      </c>
      <c r="M19" s="321" t="s">
        <v>31</v>
      </c>
      <c r="N19" s="321" t="s">
        <v>31</v>
      </c>
      <c r="O19" s="321" t="s">
        <v>31</v>
      </c>
      <c r="P19" s="321" t="s">
        <v>31</v>
      </c>
      <c r="Q19" s="321" t="s">
        <v>31</v>
      </c>
      <c r="R19" s="321" t="s">
        <v>31</v>
      </c>
      <c r="S19" s="321" t="s">
        <v>31</v>
      </c>
      <c r="T19" s="321" t="s">
        <v>31</v>
      </c>
    </row>
    <row r="20" spans="2:20" ht="15.75" customHeight="1">
      <c r="B20" s="324"/>
      <c r="C20" s="317"/>
      <c r="D20" s="325" t="s">
        <v>405</v>
      </c>
      <c r="E20" s="323" t="s">
        <v>31</v>
      </c>
      <c r="F20" s="321" t="s">
        <v>31</v>
      </c>
      <c r="G20" s="321" t="s">
        <v>31</v>
      </c>
      <c r="H20" s="321" t="s">
        <v>31</v>
      </c>
      <c r="I20" s="321" t="s">
        <v>31</v>
      </c>
      <c r="J20" s="321" t="s">
        <v>31</v>
      </c>
      <c r="K20" s="321" t="s">
        <v>31</v>
      </c>
      <c r="L20" s="321" t="s">
        <v>31</v>
      </c>
      <c r="M20" s="321" t="s">
        <v>31</v>
      </c>
      <c r="N20" s="321" t="s">
        <v>31</v>
      </c>
      <c r="O20" s="321" t="s">
        <v>31</v>
      </c>
      <c r="P20" s="321" t="s">
        <v>31</v>
      </c>
      <c r="Q20" s="321" t="s">
        <v>31</v>
      </c>
      <c r="R20" s="321" t="s">
        <v>31</v>
      </c>
      <c r="S20" s="321" t="s">
        <v>31</v>
      </c>
      <c r="T20" s="321" t="s">
        <v>31</v>
      </c>
    </row>
    <row r="21" spans="2:20" ht="15.75" customHeight="1">
      <c r="B21" s="324"/>
      <c r="C21" s="317"/>
      <c r="D21" s="325" t="s">
        <v>406</v>
      </c>
      <c r="E21" s="323" t="s">
        <v>31</v>
      </c>
      <c r="F21" s="321" t="s">
        <v>31</v>
      </c>
      <c r="G21" s="321" t="s">
        <v>31</v>
      </c>
      <c r="H21" s="321" t="s">
        <v>31</v>
      </c>
      <c r="I21" s="321" t="s">
        <v>31</v>
      </c>
      <c r="J21" s="321" t="s">
        <v>31</v>
      </c>
      <c r="K21" s="321" t="s">
        <v>31</v>
      </c>
      <c r="L21" s="321" t="s">
        <v>31</v>
      </c>
      <c r="M21" s="321" t="s">
        <v>31</v>
      </c>
      <c r="N21" s="321" t="s">
        <v>31</v>
      </c>
      <c r="O21" s="321" t="s">
        <v>31</v>
      </c>
      <c r="P21" s="321" t="s">
        <v>31</v>
      </c>
      <c r="Q21" s="321" t="s">
        <v>31</v>
      </c>
      <c r="R21" s="321" t="s">
        <v>31</v>
      </c>
      <c r="S21" s="321" t="s">
        <v>31</v>
      </c>
      <c r="T21" s="321" t="s">
        <v>31</v>
      </c>
    </row>
    <row r="22" spans="2:20" ht="15.75" customHeight="1">
      <c r="B22" s="324"/>
      <c r="C22" s="317"/>
      <c r="D22" s="325" t="s">
        <v>407</v>
      </c>
      <c r="E22" s="323" t="s">
        <v>31</v>
      </c>
      <c r="F22" s="321" t="s">
        <v>31</v>
      </c>
      <c r="G22" s="321" t="s">
        <v>31</v>
      </c>
      <c r="H22" s="321" t="s">
        <v>31</v>
      </c>
      <c r="I22" s="321" t="s">
        <v>31</v>
      </c>
      <c r="J22" s="321" t="s">
        <v>31</v>
      </c>
      <c r="K22" s="321" t="s">
        <v>31</v>
      </c>
      <c r="L22" s="321" t="s">
        <v>31</v>
      </c>
      <c r="M22" s="321" t="s">
        <v>31</v>
      </c>
      <c r="N22" s="321" t="s">
        <v>31</v>
      </c>
      <c r="O22" s="321" t="s">
        <v>31</v>
      </c>
      <c r="P22" s="321" t="s">
        <v>31</v>
      </c>
      <c r="Q22" s="321" t="s">
        <v>31</v>
      </c>
      <c r="R22" s="321" t="s">
        <v>31</v>
      </c>
      <c r="S22" s="321" t="s">
        <v>31</v>
      </c>
      <c r="T22" s="321" t="s">
        <v>31</v>
      </c>
    </row>
    <row r="23" spans="2:20" ht="15.75" customHeight="1">
      <c r="B23" s="324"/>
      <c r="C23" s="317"/>
      <c r="D23" s="325" t="s">
        <v>408</v>
      </c>
      <c r="E23" s="323" t="s">
        <v>31</v>
      </c>
      <c r="F23" s="321" t="s">
        <v>31</v>
      </c>
      <c r="G23" s="321" t="s">
        <v>31</v>
      </c>
      <c r="H23" s="321" t="s">
        <v>31</v>
      </c>
      <c r="I23" s="321" t="s">
        <v>31</v>
      </c>
      <c r="J23" s="321" t="s">
        <v>31</v>
      </c>
      <c r="K23" s="321" t="s">
        <v>31</v>
      </c>
      <c r="L23" s="321" t="s">
        <v>31</v>
      </c>
      <c r="M23" s="321" t="s">
        <v>31</v>
      </c>
      <c r="N23" s="321" t="s">
        <v>31</v>
      </c>
      <c r="O23" s="321" t="s">
        <v>31</v>
      </c>
      <c r="P23" s="321" t="s">
        <v>31</v>
      </c>
      <c r="Q23" s="321" t="s">
        <v>31</v>
      </c>
      <c r="R23" s="321" t="s">
        <v>31</v>
      </c>
      <c r="S23" s="321" t="s">
        <v>31</v>
      </c>
      <c r="T23" s="321" t="s">
        <v>31</v>
      </c>
    </row>
    <row r="24" spans="2:20" ht="15.75" customHeight="1">
      <c r="B24" s="324"/>
      <c r="C24" s="317"/>
      <c r="D24" s="325" t="s">
        <v>409</v>
      </c>
      <c r="E24" s="323" t="s">
        <v>31</v>
      </c>
      <c r="F24" s="321" t="s">
        <v>31</v>
      </c>
      <c r="G24" s="321" t="s">
        <v>31</v>
      </c>
      <c r="H24" s="321" t="s">
        <v>31</v>
      </c>
      <c r="I24" s="321" t="s">
        <v>31</v>
      </c>
      <c r="J24" s="321" t="s">
        <v>31</v>
      </c>
      <c r="K24" s="321" t="s">
        <v>31</v>
      </c>
      <c r="L24" s="321" t="s">
        <v>31</v>
      </c>
      <c r="M24" s="321" t="s">
        <v>31</v>
      </c>
      <c r="N24" s="321" t="s">
        <v>31</v>
      </c>
      <c r="O24" s="321" t="s">
        <v>31</v>
      </c>
      <c r="P24" s="321" t="s">
        <v>31</v>
      </c>
      <c r="Q24" s="321" t="s">
        <v>31</v>
      </c>
      <c r="R24" s="321" t="s">
        <v>31</v>
      </c>
      <c r="S24" s="321" t="s">
        <v>31</v>
      </c>
      <c r="T24" s="321" t="s">
        <v>31</v>
      </c>
    </row>
    <row r="25" spans="2:20" ht="15.75" customHeight="1">
      <c r="B25" s="324"/>
      <c r="C25" s="324"/>
      <c r="D25" s="324"/>
      <c r="E25" s="323" t="s">
        <v>31</v>
      </c>
      <c r="F25" s="321" t="s">
        <v>31</v>
      </c>
      <c r="G25" s="321" t="s">
        <v>31</v>
      </c>
      <c r="H25" s="321" t="s">
        <v>31</v>
      </c>
      <c r="I25" s="321" t="s">
        <v>31</v>
      </c>
      <c r="J25" s="321" t="s">
        <v>31</v>
      </c>
      <c r="K25" s="321" t="s">
        <v>31</v>
      </c>
      <c r="L25" s="321" t="s">
        <v>31</v>
      </c>
      <c r="M25" s="321" t="s">
        <v>31</v>
      </c>
      <c r="N25" s="321" t="s">
        <v>31</v>
      </c>
      <c r="O25" s="321" t="s">
        <v>31</v>
      </c>
      <c r="P25" s="321" t="s">
        <v>31</v>
      </c>
      <c r="Q25" s="321" t="s">
        <v>31</v>
      </c>
      <c r="R25" s="321" t="s">
        <v>31</v>
      </c>
      <c r="S25" s="321" t="s">
        <v>31</v>
      </c>
      <c r="T25" s="321" t="s">
        <v>31</v>
      </c>
    </row>
    <row r="26" spans="2:20" ht="16.5" customHeight="1">
      <c r="B26" s="726" t="s">
        <v>410</v>
      </c>
      <c r="C26" s="726"/>
      <c r="D26" s="727"/>
      <c r="E26" s="323" t="s">
        <v>31</v>
      </c>
      <c r="F26" s="321" t="s">
        <v>31</v>
      </c>
      <c r="G26" s="321" t="s">
        <v>31</v>
      </c>
      <c r="H26" s="321" t="s">
        <v>31</v>
      </c>
      <c r="I26" s="321" t="s">
        <v>31</v>
      </c>
      <c r="J26" s="321" t="s">
        <v>31</v>
      </c>
      <c r="K26" s="321" t="s">
        <v>31</v>
      </c>
      <c r="L26" s="321" t="s">
        <v>31</v>
      </c>
      <c r="M26" s="321" t="s">
        <v>31</v>
      </c>
      <c r="N26" s="321" t="s">
        <v>31</v>
      </c>
      <c r="O26" s="321" t="s">
        <v>31</v>
      </c>
      <c r="P26" s="321" t="s">
        <v>31</v>
      </c>
      <c r="Q26" s="321" t="s">
        <v>31</v>
      </c>
      <c r="R26" s="321" t="s">
        <v>31</v>
      </c>
      <c r="S26" s="321" t="s">
        <v>31</v>
      </c>
      <c r="T26" s="321" t="s">
        <v>31</v>
      </c>
    </row>
    <row r="27" spans="2:20" ht="16.5" customHeight="1">
      <c r="B27" s="726" t="s">
        <v>411</v>
      </c>
      <c r="C27" s="726"/>
      <c r="D27" s="727"/>
      <c r="E27" s="323" t="s">
        <v>31</v>
      </c>
      <c r="F27" s="321" t="s">
        <v>31</v>
      </c>
      <c r="G27" s="321" t="s">
        <v>31</v>
      </c>
      <c r="H27" s="321" t="s">
        <v>31</v>
      </c>
      <c r="I27" s="321" t="s">
        <v>31</v>
      </c>
      <c r="J27" s="321" t="s">
        <v>31</v>
      </c>
      <c r="K27" s="321" t="s">
        <v>31</v>
      </c>
      <c r="L27" s="321" t="s">
        <v>31</v>
      </c>
      <c r="M27" s="321" t="s">
        <v>31</v>
      </c>
      <c r="N27" s="321" t="s">
        <v>31</v>
      </c>
      <c r="O27" s="321" t="s">
        <v>31</v>
      </c>
      <c r="P27" s="321" t="s">
        <v>31</v>
      </c>
      <c r="Q27" s="321" t="s">
        <v>31</v>
      </c>
      <c r="R27" s="321" t="s">
        <v>31</v>
      </c>
      <c r="S27" s="321" t="s">
        <v>31</v>
      </c>
      <c r="T27" s="321" t="s">
        <v>31</v>
      </c>
    </row>
    <row r="28" spans="2:20" ht="16.5" customHeight="1">
      <c r="B28" s="726" t="s">
        <v>412</v>
      </c>
      <c r="C28" s="726"/>
      <c r="D28" s="727"/>
      <c r="E28" s="323" t="s">
        <v>31</v>
      </c>
      <c r="F28" s="321" t="s">
        <v>31</v>
      </c>
      <c r="G28" s="321" t="s">
        <v>31</v>
      </c>
      <c r="H28" s="321" t="s">
        <v>31</v>
      </c>
      <c r="I28" s="321" t="s">
        <v>31</v>
      </c>
      <c r="J28" s="321" t="s">
        <v>31</v>
      </c>
      <c r="K28" s="321" t="s">
        <v>31</v>
      </c>
      <c r="L28" s="321" t="s">
        <v>31</v>
      </c>
      <c r="M28" s="321" t="s">
        <v>31</v>
      </c>
      <c r="N28" s="321" t="s">
        <v>31</v>
      </c>
      <c r="O28" s="321" t="s">
        <v>31</v>
      </c>
      <c r="P28" s="321" t="s">
        <v>31</v>
      </c>
      <c r="Q28" s="321" t="s">
        <v>31</v>
      </c>
      <c r="R28" s="321" t="s">
        <v>31</v>
      </c>
      <c r="S28" s="321" t="s">
        <v>31</v>
      </c>
      <c r="T28" s="321" t="s">
        <v>31</v>
      </c>
    </row>
    <row r="29" spans="2:20" ht="16.5" customHeight="1">
      <c r="B29" s="726" t="s">
        <v>139</v>
      </c>
      <c r="C29" s="726"/>
      <c r="D29" s="727"/>
      <c r="E29" s="323" t="s">
        <v>31</v>
      </c>
      <c r="F29" s="321" t="s">
        <v>31</v>
      </c>
      <c r="G29" s="321" t="s">
        <v>31</v>
      </c>
      <c r="H29" s="321" t="s">
        <v>31</v>
      </c>
      <c r="I29" s="321" t="s">
        <v>31</v>
      </c>
      <c r="J29" s="321" t="s">
        <v>31</v>
      </c>
      <c r="K29" s="321" t="s">
        <v>31</v>
      </c>
      <c r="L29" s="321" t="s">
        <v>31</v>
      </c>
      <c r="M29" s="321" t="s">
        <v>31</v>
      </c>
      <c r="N29" s="321" t="s">
        <v>31</v>
      </c>
      <c r="O29" s="321" t="s">
        <v>31</v>
      </c>
      <c r="P29" s="321" t="s">
        <v>31</v>
      </c>
      <c r="Q29" s="321" t="s">
        <v>31</v>
      </c>
      <c r="R29" s="321" t="s">
        <v>31</v>
      </c>
      <c r="S29" s="321" t="s">
        <v>31</v>
      </c>
      <c r="T29" s="321" t="s">
        <v>31</v>
      </c>
    </row>
    <row r="30" spans="2:20" ht="16.5" customHeight="1">
      <c r="B30" s="726" t="s">
        <v>140</v>
      </c>
      <c r="C30" s="726"/>
      <c r="D30" s="727"/>
      <c r="E30" s="323" t="s">
        <v>31</v>
      </c>
      <c r="F30" s="321" t="s">
        <v>31</v>
      </c>
      <c r="G30" s="321" t="s">
        <v>31</v>
      </c>
      <c r="H30" s="321" t="s">
        <v>31</v>
      </c>
      <c r="I30" s="321" t="s">
        <v>31</v>
      </c>
      <c r="J30" s="321" t="s">
        <v>31</v>
      </c>
      <c r="K30" s="321" t="s">
        <v>31</v>
      </c>
      <c r="L30" s="321" t="s">
        <v>31</v>
      </c>
      <c r="M30" s="321" t="s">
        <v>31</v>
      </c>
      <c r="N30" s="321" t="s">
        <v>31</v>
      </c>
      <c r="O30" s="321" t="s">
        <v>31</v>
      </c>
      <c r="P30" s="321" t="s">
        <v>31</v>
      </c>
      <c r="Q30" s="321" t="s">
        <v>31</v>
      </c>
      <c r="R30" s="321" t="s">
        <v>31</v>
      </c>
      <c r="S30" s="321" t="s">
        <v>31</v>
      </c>
      <c r="T30" s="321" t="s">
        <v>31</v>
      </c>
    </row>
    <row r="31" spans="2:20" ht="16.5" customHeight="1">
      <c r="B31" s="750" t="s">
        <v>413</v>
      </c>
      <c r="C31" s="726"/>
      <c r="D31" s="727"/>
      <c r="E31" s="323" t="s">
        <v>31</v>
      </c>
      <c r="F31" s="321" t="s">
        <v>31</v>
      </c>
      <c r="G31" s="321" t="s">
        <v>31</v>
      </c>
      <c r="H31" s="321" t="s">
        <v>31</v>
      </c>
      <c r="I31" s="321" t="s">
        <v>31</v>
      </c>
      <c r="J31" s="321" t="s">
        <v>31</v>
      </c>
      <c r="K31" s="321" t="s">
        <v>31</v>
      </c>
      <c r="L31" s="321" t="s">
        <v>31</v>
      </c>
      <c r="M31" s="321" t="s">
        <v>31</v>
      </c>
      <c r="N31" s="321" t="s">
        <v>31</v>
      </c>
      <c r="O31" s="321" t="s">
        <v>31</v>
      </c>
      <c r="P31" s="321" t="s">
        <v>31</v>
      </c>
      <c r="Q31" s="321" t="s">
        <v>31</v>
      </c>
      <c r="R31" s="321" t="s">
        <v>31</v>
      </c>
      <c r="S31" s="321" t="s">
        <v>31</v>
      </c>
      <c r="T31" s="321" t="s">
        <v>31</v>
      </c>
    </row>
    <row r="32" spans="2:20" ht="16.5" customHeight="1">
      <c r="B32" s="750" t="s">
        <v>308</v>
      </c>
      <c r="C32" s="726"/>
      <c r="D32" s="727"/>
      <c r="E32" s="323" t="s">
        <v>31</v>
      </c>
      <c r="F32" s="321" t="s">
        <v>31</v>
      </c>
      <c r="G32" s="321" t="s">
        <v>31</v>
      </c>
      <c r="H32" s="321" t="s">
        <v>31</v>
      </c>
      <c r="I32" s="321" t="s">
        <v>31</v>
      </c>
      <c r="J32" s="321" t="s">
        <v>31</v>
      </c>
      <c r="K32" s="321" t="s">
        <v>31</v>
      </c>
      <c r="L32" s="321" t="s">
        <v>31</v>
      </c>
      <c r="M32" s="321" t="s">
        <v>31</v>
      </c>
      <c r="N32" s="321" t="s">
        <v>31</v>
      </c>
      <c r="O32" s="321" t="s">
        <v>31</v>
      </c>
      <c r="P32" s="321" t="s">
        <v>31</v>
      </c>
      <c r="Q32" s="321" t="s">
        <v>31</v>
      </c>
      <c r="R32" s="321" t="s">
        <v>31</v>
      </c>
      <c r="S32" s="321" t="s">
        <v>31</v>
      </c>
      <c r="T32" s="321" t="s">
        <v>31</v>
      </c>
    </row>
    <row r="33" spans="2:21" ht="16.5" customHeight="1">
      <c r="B33" s="750" t="s">
        <v>414</v>
      </c>
      <c r="C33" s="726"/>
      <c r="D33" s="727"/>
      <c r="E33" s="323" t="s">
        <v>31</v>
      </c>
      <c r="F33" s="321" t="s">
        <v>31</v>
      </c>
      <c r="G33" s="321" t="s">
        <v>31</v>
      </c>
      <c r="H33" s="321" t="s">
        <v>31</v>
      </c>
      <c r="I33" s="321" t="s">
        <v>31</v>
      </c>
      <c r="J33" s="321" t="s">
        <v>31</v>
      </c>
      <c r="K33" s="321" t="s">
        <v>31</v>
      </c>
      <c r="L33" s="321" t="s">
        <v>31</v>
      </c>
      <c r="M33" s="321" t="s">
        <v>31</v>
      </c>
      <c r="N33" s="321" t="s">
        <v>31</v>
      </c>
      <c r="O33" s="321" t="s">
        <v>31</v>
      </c>
      <c r="P33" s="321" t="s">
        <v>31</v>
      </c>
      <c r="Q33" s="321" t="s">
        <v>31</v>
      </c>
      <c r="R33" s="321" t="s">
        <v>31</v>
      </c>
      <c r="S33" s="321" t="s">
        <v>31</v>
      </c>
      <c r="T33" s="321" t="s">
        <v>31</v>
      </c>
    </row>
    <row r="34" spans="2:21" ht="16.5" customHeight="1">
      <c r="B34" s="750" t="s">
        <v>415</v>
      </c>
      <c r="C34" s="726"/>
      <c r="D34" s="727"/>
      <c r="E34" s="323" t="s">
        <v>31</v>
      </c>
      <c r="F34" s="321" t="s">
        <v>31</v>
      </c>
      <c r="G34" s="321" t="s">
        <v>31</v>
      </c>
      <c r="H34" s="321" t="s">
        <v>31</v>
      </c>
      <c r="I34" s="321" t="s">
        <v>31</v>
      </c>
      <c r="J34" s="321" t="s">
        <v>31</v>
      </c>
      <c r="K34" s="321" t="s">
        <v>31</v>
      </c>
      <c r="L34" s="321" t="s">
        <v>31</v>
      </c>
      <c r="M34" s="321" t="s">
        <v>31</v>
      </c>
      <c r="N34" s="321" t="s">
        <v>31</v>
      </c>
      <c r="O34" s="321" t="s">
        <v>31</v>
      </c>
      <c r="P34" s="321" t="s">
        <v>31</v>
      </c>
      <c r="Q34" s="321" t="s">
        <v>31</v>
      </c>
      <c r="R34" s="321" t="s">
        <v>31</v>
      </c>
      <c r="S34" s="321" t="s">
        <v>31</v>
      </c>
      <c r="T34" s="321" t="s">
        <v>31</v>
      </c>
    </row>
    <row r="35" spans="2:21" ht="16.5" customHeight="1">
      <c r="B35" s="750" t="s">
        <v>416</v>
      </c>
      <c r="C35" s="726"/>
      <c r="D35" s="727"/>
      <c r="E35" s="323" t="s">
        <v>31</v>
      </c>
      <c r="F35" s="321" t="s">
        <v>31</v>
      </c>
      <c r="G35" s="321" t="s">
        <v>31</v>
      </c>
      <c r="H35" s="321" t="s">
        <v>31</v>
      </c>
      <c r="I35" s="321" t="s">
        <v>31</v>
      </c>
      <c r="J35" s="321" t="s">
        <v>31</v>
      </c>
      <c r="K35" s="321" t="s">
        <v>31</v>
      </c>
      <c r="L35" s="321" t="s">
        <v>31</v>
      </c>
      <c r="M35" s="321" t="s">
        <v>31</v>
      </c>
      <c r="N35" s="321" t="s">
        <v>31</v>
      </c>
      <c r="O35" s="321" t="s">
        <v>31</v>
      </c>
      <c r="P35" s="321" t="s">
        <v>31</v>
      </c>
      <c r="Q35" s="321" t="s">
        <v>31</v>
      </c>
      <c r="R35" s="321" t="s">
        <v>31</v>
      </c>
      <c r="S35" s="321" t="s">
        <v>31</v>
      </c>
      <c r="T35" s="321" t="s">
        <v>31</v>
      </c>
    </row>
    <row r="36" spans="2:21" ht="16.5" customHeight="1">
      <c r="B36" s="726" t="s">
        <v>417</v>
      </c>
      <c r="C36" s="726"/>
      <c r="D36" s="727"/>
      <c r="E36" s="323" t="s">
        <v>31</v>
      </c>
      <c r="F36" s="321" t="s">
        <v>31</v>
      </c>
      <c r="G36" s="321" t="s">
        <v>31</v>
      </c>
      <c r="H36" s="321" t="s">
        <v>31</v>
      </c>
      <c r="I36" s="321" t="s">
        <v>31</v>
      </c>
      <c r="J36" s="321" t="s">
        <v>31</v>
      </c>
      <c r="K36" s="321" t="s">
        <v>31</v>
      </c>
      <c r="L36" s="321" t="s">
        <v>31</v>
      </c>
      <c r="M36" s="321" t="s">
        <v>31</v>
      </c>
      <c r="N36" s="321" t="s">
        <v>31</v>
      </c>
      <c r="O36" s="321" t="s">
        <v>31</v>
      </c>
      <c r="P36" s="321" t="s">
        <v>31</v>
      </c>
      <c r="Q36" s="321" t="s">
        <v>31</v>
      </c>
      <c r="R36" s="321" t="s">
        <v>31</v>
      </c>
      <c r="S36" s="321" t="s">
        <v>31</v>
      </c>
      <c r="T36" s="321" t="s">
        <v>31</v>
      </c>
    </row>
    <row r="37" spans="2:21" ht="16.5" customHeight="1">
      <c r="B37" s="751" t="s">
        <v>418</v>
      </c>
      <c r="C37" s="751"/>
      <c r="D37" s="752"/>
      <c r="E37" s="323" t="s">
        <v>31</v>
      </c>
      <c r="F37" s="321" t="s">
        <v>31</v>
      </c>
      <c r="G37" s="321" t="s">
        <v>31</v>
      </c>
      <c r="H37" s="321" t="s">
        <v>31</v>
      </c>
      <c r="I37" s="321" t="s">
        <v>31</v>
      </c>
      <c r="J37" s="321" t="s">
        <v>31</v>
      </c>
      <c r="K37" s="321" t="s">
        <v>31</v>
      </c>
      <c r="L37" s="321" t="s">
        <v>31</v>
      </c>
      <c r="M37" s="321" t="s">
        <v>31</v>
      </c>
      <c r="N37" s="321" t="s">
        <v>31</v>
      </c>
      <c r="O37" s="321" t="s">
        <v>31</v>
      </c>
      <c r="P37" s="321" t="s">
        <v>31</v>
      </c>
      <c r="Q37" s="321" t="s">
        <v>31</v>
      </c>
      <c r="R37" s="321" t="s">
        <v>31</v>
      </c>
      <c r="S37" s="321" t="s">
        <v>31</v>
      </c>
      <c r="T37" s="321" t="s">
        <v>31</v>
      </c>
    </row>
    <row r="38" spans="2:21" ht="16.5" customHeight="1">
      <c r="B38" s="726" t="s">
        <v>419</v>
      </c>
      <c r="C38" s="726"/>
      <c r="D38" s="727"/>
      <c r="E38" s="323" t="s">
        <v>31</v>
      </c>
      <c r="F38" s="321" t="s">
        <v>31</v>
      </c>
      <c r="G38" s="321" t="s">
        <v>31</v>
      </c>
      <c r="H38" s="321" t="s">
        <v>31</v>
      </c>
      <c r="I38" s="321" t="s">
        <v>31</v>
      </c>
      <c r="J38" s="321" t="s">
        <v>31</v>
      </c>
      <c r="K38" s="321" t="s">
        <v>31</v>
      </c>
      <c r="L38" s="321" t="s">
        <v>31</v>
      </c>
      <c r="M38" s="321" t="s">
        <v>31</v>
      </c>
      <c r="N38" s="321" t="s">
        <v>31</v>
      </c>
      <c r="O38" s="321" t="s">
        <v>31</v>
      </c>
      <c r="P38" s="321" t="s">
        <v>31</v>
      </c>
      <c r="Q38" s="321" t="s">
        <v>31</v>
      </c>
      <c r="R38" s="321" t="s">
        <v>31</v>
      </c>
      <c r="S38" s="321" t="s">
        <v>31</v>
      </c>
      <c r="T38" s="321" t="s">
        <v>31</v>
      </c>
    </row>
    <row r="39" spans="2:21" ht="16.5" customHeight="1">
      <c r="B39" s="726" t="s">
        <v>420</v>
      </c>
      <c r="C39" s="726"/>
      <c r="D39" s="727"/>
      <c r="E39" s="297" t="s">
        <v>31</v>
      </c>
      <c r="F39" s="294" t="s">
        <v>31</v>
      </c>
      <c r="G39" s="321" t="s">
        <v>31</v>
      </c>
      <c r="H39" s="321" t="s">
        <v>31</v>
      </c>
      <c r="I39" s="321" t="s">
        <v>31</v>
      </c>
      <c r="J39" s="321" t="s">
        <v>31</v>
      </c>
      <c r="K39" s="321" t="s">
        <v>31</v>
      </c>
      <c r="L39" s="321" t="s">
        <v>31</v>
      </c>
      <c r="M39" s="294" t="s">
        <v>31</v>
      </c>
      <c r="N39" s="294" t="s">
        <v>31</v>
      </c>
      <c r="O39" s="321" t="s">
        <v>31</v>
      </c>
      <c r="P39" s="321" t="s">
        <v>31</v>
      </c>
      <c r="Q39" s="321" t="s">
        <v>31</v>
      </c>
      <c r="R39" s="321" t="s">
        <v>31</v>
      </c>
      <c r="S39" s="321" t="s">
        <v>31</v>
      </c>
      <c r="T39" s="321" t="s">
        <v>31</v>
      </c>
    </row>
    <row r="40" spans="2:21" ht="16.5" customHeight="1">
      <c r="B40" s="726" t="s">
        <v>352</v>
      </c>
      <c r="C40" s="726"/>
      <c r="D40" s="727"/>
      <c r="E40" s="320" t="s">
        <v>31</v>
      </c>
      <c r="F40" s="320" t="s">
        <v>31</v>
      </c>
      <c r="G40" s="320" t="s">
        <v>31</v>
      </c>
      <c r="H40" s="320" t="s">
        <v>31</v>
      </c>
      <c r="I40" s="320" t="s">
        <v>31</v>
      </c>
      <c r="J40" s="320" t="s">
        <v>31</v>
      </c>
      <c r="K40" s="320" t="s">
        <v>31</v>
      </c>
      <c r="L40" s="320" t="s">
        <v>31</v>
      </c>
      <c r="M40" s="320" t="s">
        <v>31</v>
      </c>
      <c r="N40" s="320" t="s">
        <v>31</v>
      </c>
      <c r="O40" s="320" t="s">
        <v>31</v>
      </c>
      <c r="P40" s="320" t="s">
        <v>31</v>
      </c>
      <c r="Q40" s="320" t="s">
        <v>31</v>
      </c>
      <c r="R40" s="320" t="s">
        <v>31</v>
      </c>
      <c r="S40" s="320" t="s">
        <v>31</v>
      </c>
      <c r="T40" s="320" t="s">
        <v>31</v>
      </c>
    </row>
    <row r="41" spans="2:21" ht="16.5" customHeight="1">
      <c r="B41" s="726" t="s">
        <v>421</v>
      </c>
      <c r="C41" s="726"/>
      <c r="D41" s="727"/>
      <c r="E41" s="323" t="s">
        <v>31</v>
      </c>
      <c r="F41" s="321" t="s">
        <v>31</v>
      </c>
      <c r="G41" s="321" t="s">
        <v>31</v>
      </c>
      <c r="H41" s="321" t="s">
        <v>31</v>
      </c>
      <c r="I41" s="321" t="s">
        <v>31</v>
      </c>
      <c r="J41" s="321" t="s">
        <v>31</v>
      </c>
      <c r="K41" s="321" t="s">
        <v>31</v>
      </c>
      <c r="L41" s="321" t="s">
        <v>31</v>
      </c>
      <c r="M41" s="321" t="s">
        <v>31</v>
      </c>
      <c r="N41" s="321" t="s">
        <v>31</v>
      </c>
      <c r="O41" s="320" t="s">
        <v>31</v>
      </c>
      <c r="P41" s="320" t="s">
        <v>31</v>
      </c>
      <c r="Q41" s="320" t="s">
        <v>31</v>
      </c>
      <c r="R41" s="320" t="s">
        <v>31</v>
      </c>
      <c r="S41" s="320" t="s">
        <v>31</v>
      </c>
      <c r="T41" s="320" t="s">
        <v>31</v>
      </c>
    </row>
    <row r="42" spans="2:21" ht="16.5" customHeight="1">
      <c r="B42" s="726" t="s">
        <v>83</v>
      </c>
      <c r="C42" s="726"/>
      <c r="D42" s="727"/>
      <c r="E42" s="326" t="s">
        <v>31</v>
      </c>
      <c r="F42" s="327" t="s">
        <v>31</v>
      </c>
      <c r="G42" s="327" t="s">
        <v>31</v>
      </c>
      <c r="H42" s="327" t="s">
        <v>31</v>
      </c>
      <c r="I42" s="327" t="s">
        <v>31</v>
      </c>
      <c r="J42" s="327" t="s">
        <v>31</v>
      </c>
      <c r="K42" s="327" t="s">
        <v>31</v>
      </c>
      <c r="L42" s="327" t="s">
        <v>31</v>
      </c>
      <c r="M42" s="327" t="s">
        <v>31</v>
      </c>
      <c r="N42" s="327" t="s">
        <v>31</v>
      </c>
      <c r="O42" s="327" t="s">
        <v>31</v>
      </c>
      <c r="P42" s="327" t="s">
        <v>31</v>
      </c>
      <c r="Q42" s="327" t="s">
        <v>31</v>
      </c>
      <c r="R42" s="327" t="s">
        <v>31</v>
      </c>
      <c r="S42" s="327" t="s">
        <v>31</v>
      </c>
      <c r="T42" s="327" t="s">
        <v>31</v>
      </c>
    </row>
    <row r="43" spans="2:21" ht="16.5" customHeight="1">
      <c r="B43" s="754" t="s">
        <v>353</v>
      </c>
      <c r="C43" s="754"/>
      <c r="D43" s="755"/>
      <c r="E43" s="326" t="s">
        <v>31</v>
      </c>
      <c r="F43" s="327" t="s">
        <v>31</v>
      </c>
      <c r="G43" s="327" t="s">
        <v>31</v>
      </c>
      <c r="H43" s="327" t="s">
        <v>31</v>
      </c>
      <c r="I43" s="327" t="s">
        <v>31</v>
      </c>
      <c r="J43" s="327" t="s">
        <v>31</v>
      </c>
      <c r="K43" s="327" t="s">
        <v>31</v>
      </c>
      <c r="L43" s="327" t="s">
        <v>31</v>
      </c>
      <c r="M43" s="327" t="s">
        <v>31</v>
      </c>
      <c r="N43" s="327" t="s">
        <v>31</v>
      </c>
      <c r="O43" s="327" t="s">
        <v>31</v>
      </c>
      <c r="P43" s="327" t="s">
        <v>31</v>
      </c>
      <c r="Q43" s="327" t="s">
        <v>31</v>
      </c>
      <c r="R43" s="327" t="s">
        <v>31</v>
      </c>
      <c r="S43" s="327" t="s">
        <v>31</v>
      </c>
      <c r="T43" s="327" t="s">
        <v>31</v>
      </c>
    </row>
    <row r="44" spans="2:21" ht="16.5" customHeight="1">
      <c r="B44" s="756" t="s">
        <v>422</v>
      </c>
      <c r="C44" s="754"/>
      <c r="D44" s="755"/>
      <c r="E44" s="293" t="s">
        <v>31</v>
      </c>
      <c r="F44" s="293" t="s">
        <v>31</v>
      </c>
      <c r="G44" s="293" t="s">
        <v>31</v>
      </c>
      <c r="H44" s="293" t="s">
        <v>31</v>
      </c>
      <c r="I44" s="293" t="s">
        <v>31</v>
      </c>
      <c r="J44" s="293" t="s">
        <v>31</v>
      </c>
      <c r="K44" s="293" t="s">
        <v>31</v>
      </c>
      <c r="L44" s="293" t="s">
        <v>31</v>
      </c>
      <c r="M44" s="293" t="s">
        <v>31</v>
      </c>
      <c r="N44" s="293" t="s">
        <v>31</v>
      </c>
      <c r="O44" s="293" t="s">
        <v>31</v>
      </c>
      <c r="P44" s="293" t="s">
        <v>31</v>
      </c>
      <c r="Q44" s="293" t="s">
        <v>31</v>
      </c>
      <c r="R44" s="293" t="s">
        <v>31</v>
      </c>
      <c r="S44" s="293" t="s">
        <v>31</v>
      </c>
      <c r="T44" s="293" t="s">
        <v>31</v>
      </c>
    </row>
    <row r="45" spans="2:21" ht="16.5" customHeight="1" thickBot="1">
      <c r="B45" s="757" t="s">
        <v>423</v>
      </c>
      <c r="C45" s="757"/>
      <c r="D45" s="758"/>
      <c r="E45" s="328" t="s">
        <v>31</v>
      </c>
      <c r="F45" s="328" t="s">
        <v>31</v>
      </c>
      <c r="G45" s="328" t="s">
        <v>31</v>
      </c>
      <c r="H45" s="328" t="s">
        <v>31</v>
      </c>
      <c r="I45" s="328" t="s">
        <v>31</v>
      </c>
      <c r="J45" s="328" t="s">
        <v>31</v>
      </c>
      <c r="K45" s="328" t="s">
        <v>31</v>
      </c>
      <c r="L45" s="328" t="s">
        <v>31</v>
      </c>
      <c r="M45" s="328" t="s">
        <v>31</v>
      </c>
      <c r="N45" s="328" t="s">
        <v>31</v>
      </c>
      <c r="O45" s="328" t="s">
        <v>31</v>
      </c>
      <c r="P45" s="328" t="s">
        <v>31</v>
      </c>
      <c r="Q45" s="328" t="s">
        <v>31</v>
      </c>
      <c r="R45" s="328" t="s">
        <v>31</v>
      </c>
      <c r="S45" s="328" t="s">
        <v>31</v>
      </c>
      <c r="T45" s="328" t="s">
        <v>31</v>
      </c>
    </row>
    <row r="46" spans="2:21" ht="27" customHeight="1">
      <c r="B46" s="753" t="s">
        <v>529</v>
      </c>
      <c r="C46" s="720"/>
      <c r="D46" s="720"/>
      <c r="E46" s="720"/>
      <c r="F46" s="720"/>
      <c r="G46" s="720"/>
      <c r="H46" s="720"/>
      <c r="I46" s="720"/>
      <c r="J46" s="720"/>
      <c r="K46" s="720"/>
      <c r="L46" s="720"/>
      <c r="M46" s="720"/>
      <c r="N46" s="720"/>
      <c r="O46" s="720"/>
      <c r="P46" s="720"/>
      <c r="Q46" s="720"/>
      <c r="R46" s="720"/>
      <c r="S46" s="720"/>
      <c r="T46" s="720"/>
      <c r="U46" s="720"/>
    </row>
    <row r="47" spans="2:21" ht="27" customHeight="1">
      <c r="B47" s="753" t="s">
        <v>530</v>
      </c>
      <c r="C47" s="720"/>
      <c r="D47" s="720"/>
      <c r="E47" s="720"/>
      <c r="F47" s="720"/>
      <c r="G47" s="720"/>
      <c r="H47" s="720"/>
      <c r="I47" s="720"/>
      <c r="J47" s="720"/>
      <c r="K47" s="720"/>
      <c r="L47" s="720"/>
      <c r="M47" s="720"/>
      <c r="N47" s="720"/>
      <c r="O47" s="720"/>
      <c r="P47" s="720"/>
      <c r="Q47" s="720"/>
      <c r="R47" s="720"/>
      <c r="S47" s="720"/>
      <c r="T47" s="720"/>
      <c r="U47" s="720"/>
    </row>
    <row r="48" spans="2:21" ht="16.5" customHeight="1">
      <c r="B48" s="721" t="s">
        <v>338</v>
      </c>
      <c r="C48" s="721"/>
      <c r="D48" s="722"/>
      <c r="E48" s="329"/>
      <c r="F48" s="329"/>
      <c r="G48" s="329"/>
      <c r="H48" s="329"/>
      <c r="I48" s="329"/>
      <c r="J48" s="329"/>
      <c r="K48" s="329"/>
      <c r="L48" s="329"/>
      <c r="M48" s="329"/>
      <c r="N48" s="329"/>
      <c r="O48" s="329"/>
      <c r="P48" s="329"/>
      <c r="Q48" s="329"/>
      <c r="R48" s="329"/>
      <c r="S48" s="329"/>
      <c r="T48" s="329"/>
    </row>
  </sheetData>
  <mergeCells count="37">
    <mergeCell ref="B46:U46"/>
    <mergeCell ref="B47:U47"/>
    <mergeCell ref="B48:D48"/>
    <mergeCell ref="B40:D40"/>
    <mergeCell ref="B41:D41"/>
    <mergeCell ref="B42:D42"/>
    <mergeCell ref="B43:D43"/>
    <mergeCell ref="B44:D44"/>
    <mergeCell ref="B45:D45"/>
    <mergeCell ref="B39:D39"/>
    <mergeCell ref="B28:D28"/>
    <mergeCell ref="B29:D29"/>
    <mergeCell ref="B30:D30"/>
    <mergeCell ref="B31:D31"/>
    <mergeCell ref="B32:D32"/>
    <mergeCell ref="B33:D33"/>
    <mergeCell ref="B34:D34"/>
    <mergeCell ref="B35:D35"/>
    <mergeCell ref="B36:D36"/>
    <mergeCell ref="B37:D37"/>
    <mergeCell ref="B38:D38"/>
    <mergeCell ref="B27:D27"/>
    <mergeCell ref="B2:T2"/>
    <mergeCell ref="B3:T3"/>
    <mergeCell ref="B5:E5"/>
    <mergeCell ref="B6:D8"/>
    <mergeCell ref="E6:F6"/>
    <mergeCell ref="G6:R6"/>
    <mergeCell ref="S6:T7"/>
    <mergeCell ref="E7:E8"/>
    <mergeCell ref="F7:F8"/>
    <mergeCell ref="G7:I7"/>
    <mergeCell ref="J7:L7"/>
    <mergeCell ref="M7:N7"/>
    <mergeCell ref="O7:P7"/>
    <mergeCell ref="Q7:R7"/>
    <mergeCell ref="B26:D26"/>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67"/>
  <sheetViews>
    <sheetView showGridLines="0" defaultGridColor="0" view="pageBreakPreview" colorId="22" zoomScaleNormal="100" zoomScaleSheetLayoutView="100" workbookViewId="0">
      <selection activeCell="B2" sqref="B2:L8"/>
    </sheetView>
  </sheetViews>
  <sheetFormatPr defaultColWidth="13.375" defaultRowHeight="13.5"/>
  <cols>
    <col min="1" max="1" width="13.375" style="280"/>
    <col min="2" max="2" width="2.5" style="280" customWidth="1"/>
    <col min="3" max="3" width="14.75" style="280" customWidth="1"/>
    <col min="4" max="4" width="8.75" style="280" customWidth="1"/>
    <col min="5" max="5" width="3.875" style="306" customWidth="1"/>
    <col min="6" max="6" width="5.75" style="306" customWidth="1"/>
    <col min="7" max="7" width="3.875" style="306" customWidth="1"/>
    <col min="8" max="8" width="5.75" style="306" customWidth="1"/>
    <col min="9" max="9" width="3.875" style="306" customWidth="1"/>
    <col min="10" max="10" width="5.75" style="306" customWidth="1"/>
    <col min="11" max="11" width="3.875" style="306" customWidth="1"/>
    <col min="12" max="12" width="5.75" style="306" customWidth="1"/>
    <col min="13" max="13" width="3.875" style="306" customWidth="1"/>
    <col min="14" max="14" width="5.75" style="306" customWidth="1"/>
    <col min="15" max="15" width="3.875" style="306" customWidth="1"/>
    <col min="16" max="16" width="5.75" style="306" customWidth="1"/>
    <col min="17" max="17" width="3.875" style="306" customWidth="1"/>
    <col min="18" max="18" width="5.75" style="306" customWidth="1"/>
    <col min="19" max="16384" width="13.375" style="280"/>
  </cols>
  <sheetData>
    <row r="1" spans="1:19" ht="21" customHeight="1">
      <c r="C1" s="305"/>
    </row>
    <row r="2" spans="1:19" ht="24.75" customHeight="1">
      <c r="A2" s="112"/>
      <c r="B2" s="330"/>
      <c r="D2" s="330"/>
      <c r="E2" s="330"/>
      <c r="F2" s="330"/>
      <c r="G2" s="330"/>
      <c r="H2" s="330"/>
      <c r="I2" s="330"/>
      <c r="J2" s="330"/>
      <c r="K2" s="330"/>
      <c r="L2" s="331"/>
      <c r="M2" s="331"/>
      <c r="N2" s="331"/>
      <c r="O2" s="280"/>
      <c r="P2" s="280"/>
      <c r="Q2" s="280"/>
      <c r="R2" s="280"/>
    </row>
    <row r="3" spans="1:19" ht="23.25" customHeight="1" thickBot="1">
      <c r="B3" s="705" t="s">
        <v>440</v>
      </c>
      <c r="C3" s="705"/>
      <c r="D3" s="705"/>
      <c r="E3" s="705"/>
      <c r="F3" s="332"/>
      <c r="G3" s="332"/>
      <c r="H3" s="332"/>
      <c r="I3" s="332"/>
      <c r="J3" s="332"/>
      <c r="K3" s="332"/>
      <c r="L3" s="332"/>
      <c r="M3" s="332"/>
      <c r="N3" s="332"/>
      <c r="O3" s="332"/>
      <c r="P3" s="332"/>
      <c r="Q3" s="332"/>
      <c r="R3" s="332"/>
      <c r="S3" s="333"/>
    </row>
    <row r="4" spans="1:19" ht="13.5" customHeight="1">
      <c r="B4" s="759" t="s">
        <v>392</v>
      </c>
      <c r="C4" s="759"/>
      <c r="D4" s="759"/>
      <c r="E4" s="761" t="s">
        <v>441</v>
      </c>
      <c r="F4" s="761"/>
      <c r="G4" s="761" t="s">
        <v>442</v>
      </c>
      <c r="H4" s="761"/>
      <c r="I4" s="761" t="s">
        <v>443</v>
      </c>
      <c r="J4" s="761"/>
      <c r="K4" s="761" t="s">
        <v>444</v>
      </c>
      <c r="L4" s="761"/>
      <c r="M4" s="761" t="s">
        <v>445</v>
      </c>
      <c r="N4" s="761"/>
      <c r="O4" s="761" t="s">
        <v>446</v>
      </c>
      <c r="P4" s="761"/>
      <c r="Q4" s="761" t="s">
        <v>447</v>
      </c>
      <c r="R4" s="763"/>
      <c r="S4" s="333"/>
    </row>
    <row r="5" spans="1:19" ht="16.5" customHeight="1">
      <c r="B5" s="713"/>
      <c r="C5" s="713"/>
      <c r="D5" s="713"/>
      <c r="E5" s="765" t="s">
        <v>430</v>
      </c>
      <c r="F5" s="764" t="s">
        <v>448</v>
      </c>
      <c r="G5" s="765" t="s">
        <v>430</v>
      </c>
      <c r="H5" s="764" t="s">
        <v>448</v>
      </c>
      <c r="I5" s="765" t="s">
        <v>430</v>
      </c>
      <c r="J5" s="764" t="s">
        <v>448</v>
      </c>
      <c r="K5" s="765" t="s">
        <v>430</v>
      </c>
      <c r="L5" s="764" t="s">
        <v>448</v>
      </c>
      <c r="M5" s="765" t="s">
        <v>430</v>
      </c>
      <c r="N5" s="764" t="s">
        <v>448</v>
      </c>
      <c r="O5" s="765" t="s">
        <v>430</v>
      </c>
      <c r="P5" s="764" t="s">
        <v>448</v>
      </c>
      <c r="Q5" s="765" t="s">
        <v>430</v>
      </c>
      <c r="R5" s="762" t="s">
        <v>448</v>
      </c>
      <c r="S5" s="333"/>
    </row>
    <row r="6" spans="1:19" ht="16.5" customHeight="1">
      <c r="B6" s="760"/>
      <c r="C6" s="760"/>
      <c r="D6" s="760"/>
      <c r="E6" s="765"/>
      <c r="F6" s="764"/>
      <c r="G6" s="765"/>
      <c r="H6" s="764"/>
      <c r="I6" s="765"/>
      <c r="J6" s="764"/>
      <c r="K6" s="765"/>
      <c r="L6" s="764"/>
      <c r="M6" s="765"/>
      <c r="N6" s="764"/>
      <c r="O6" s="765"/>
      <c r="P6" s="764"/>
      <c r="Q6" s="765"/>
      <c r="R6" s="762"/>
      <c r="S6" s="333"/>
    </row>
    <row r="7" spans="1:19" ht="14.25" customHeight="1">
      <c r="B7" s="324"/>
      <c r="C7" s="317" t="s">
        <v>449</v>
      </c>
      <c r="D7" s="290" t="s">
        <v>396</v>
      </c>
      <c r="E7" s="318">
        <v>1</v>
      </c>
      <c r="F7" s="319">
        <v>10</v>
      </c>
      <c r="G7" s="321" t="s">
        <v>31</v>
      </c>
      <c r="H7" s="321" t="s">
        <v>31</v>
      </c>
      <c r="I7" s="321" t="s">
        <v>31</v>
      </c>
      <c r="J7" s="321" t="s">
        <v>31</v>
      </c>
      <c r="K7" s="321" t="s">
        <v>31</v>
      </c>
      <c r="L7" s="321" t="s">
        <v>31</v>
      </c>
      <c r="M7" s="319" t="s">
        <v>31</v>
      </c>
      <c r="N7" s="319" t="s">
        <v>31</v>
      </c>
      <c r="O7" s="319" t="s">
        <v>31</v>
      </c>
      <c r="P7" s="319" t="s">
        <v>31</v>
      </c>
      <c r="Q7" s="319" t="s">
        <v>31</v>
      </c>
      <c r="R7" s="319" t="s">
        <v>31</v>
      </c>
      <c r="S7" s="333"/>
    </row>
    <row r="8" spans="1:19" ht="14.25" customHeight="1">
      <c r="B8" s="324"/>
      <c r="C8" s="317">
        <v>29</v>
      </c>
      <c r="D8" s="322"/>
      <c r="E8" s="323" t="s">
        <v>31</v>
      </c>
      <c r="F8" s="321" t="s">
        <v>31</v>
      </c>
      <c r="G8" s="319" t="s">
        <v>31</v>
      </c>
      <c r="H8" s="319" t="s">
        <v>31</v>
      </c>
      <c r="I8" s="319" t="s">
        <v>31</v>
      </c>
      <c r="J8" s="319" t="s">
        <v>31</v>
      </c>
      <c r="K8" s="321" t="s">
        <v>31</v>
      </c>
      <c r="L8" s="321" t="s">
        <v>31</v>
      </c>
      <c r="M8" s="319" t="s">
        <v>31</v>
      </c>
      <c r="N8" s="319" t="s">
        <v>31</v>
      </c>
      <c r="O8" s="319" t="s">
        <v>31</v>
      </c>
      <c r="P8" s="319" t="s">
        <v>31</v>
      </c>
      <c r="Q8" s="319" t="s">
        <v>31</v>
      </c>
      <c r="R8" s="319" t="s">
        <v>31</v>
      </c>
      <c r="S8" s="333"/>
    </row>
    <row r="9" spans="1:19" ht="14.25" customHeight="1">
      <c r="B9" s="324"/>
      <c r="C9" s="317">
        <v>30</v>
      </c>
      <c r="D9" s="322"/>
      <c r="E9" s="323" t="s">
        <v>31</v>
      </c>
      <c r="F9" s="321" t="s">
        <v>31</v>
      </c>
      <c r="G9" s="319" t="s">
        <v>31</v>
      </c>
      <c r="H9" s="319" t="s">
        <v>31</v>
      </c>
      <c r="I9" s="319" t="s">
        <v>31</v>
      </c>
      <c r="J9" s="319" t="s">
        <v>31</v>
      </c>
      <c r="K9" s="321" t="s">
        <v>31</v>
      </c>
      <c r="L9" s="321" t="s">
        <v>31</v>
      </c>
      <c r="M9" s="319" t="s">
        <v>31</v>
      </c>
      <c r="N9" s="319" t="s">
        <v>31</v>
      </c>
      <c r="O9" s="319" t="s">
        <v>31</v>
      </c>
      <c r="P9" s="319" t="s">
        <v>31</v>
      </c>
      <c r="Q9" s="319" t="s">
        <v>31</v>
      </c>
      <c r="R9" s="319" t="s">
        <v>31</v>
      </c>
      <c r="S9" s="333"/>
    </row>
    <row r="10" spans="1:19" ht="9" customHeight="1">
      <c r="B10" s="324"/>
      <c r="C10" s="324"/>
      <c r="D10" s="324"/>
      <c r="E10" s="323"/>
      <c r="F10" s="321"/>
      <c r="G10" s="321"/>
      <c r="H10" s="321"/>
      <c r="I10" s="321"/>
      <c r="J10" s="321"/>
      <c r="K10" s="321"/>
      <c r="L10" s="321"/>
      <c r="M10" s="321"/>
      <c r="N10" s="321"/>
      <c r="O10" s="321"/>
      <c r="P10" s="321"/>
      <c r="Q10" s="321"/>
      <c r="R10" s="321"/>
      <c r="S10" s="333"/>
    </row>
    <row r="11" spans="1:19" ht="13.5" customHeight="1">
      <c r="B11" s="726" t="s">
        <v>410</v>
      </c>
      <c r="C11" s="726"/>
      <c r="D11" s="727"/>
      <c r="E11" s="323" t="s">
        <v>31</v>
      </c>
      <c r="F11" s="321" t="s">
        <v>31</v>
      </c>
      <c r="G11" s="321" t="s">
        <v>31</v>
      </c>
      <c r="H11" s="321" t="s">
        <v>31</v>
      </c>
      <c r="I11" s="321" t="s">
        <v>31</v>
      </c>
      <c r="J11" s="321" t="s">
        <v>31</v>
      </c>
      <c r="K11" s="321" t="s">
        <v>31</v>
      </c>
      <c r="L11" s="321" t="s">
        <v>31</v>
      </c>
      <c r="M11" s="321" t="s">
        <v>31</v>
      </c>
      <c r="N11" s="321" t="s">
        <v>31</v>
      </c>
      <c r="O11" s="321" t="s">
        <v>31</v>
      </c>
      <c r="P11" s="321" t="s">
        <v>31</v>
      </c>
      <c r="Q11" s="321" t="s">
        <v>31</v>
      </c>
      <c r="R11" s="321" t="s">
        <v>31</v>
      </c>
      <c r="S11" s="333"/>
    </row>
    <row r="12" spans="1:19" ht="13.5" customHeight="1">
      <c r="B12" s="726" t="s">
        <v>411</v>
      </c>
      <c r="C12" s="726"/>
      <c r="D12" s="727"/>
      <c r="E12" s="323" t="s">
        <v>31</v>
      </c>
      <c r="F12" s="321" t="s">
        <v>31</v>
      </c>
      <c r="G12" s="321" t="s">
        <v>31</v>
      </c>
      <c r="H12" s="321" t="s">
        <v>31</v>
      </c>
      <c r="I12" s="321" t="s">
        <v>31</v>
      </c>
      <c r="J12" s="321" t="s">
        <v>31</v>
      </c>
      <c r="K12" s="321" t="s">
        <v>31</v>
      </c>
      <c r="L12" s="321" t="s">
        <v>31</v>
      </c>
      <c r="M12" s="321" t="s">
        <v>31</v>
      </c>
      <c r="N12" s="321" t="s">
        <v>31</v>
      </c>
      <c r="O12" s="321" t="s">
        <v>31</v>
      </c>
      <c r="P12" s="321" t="s">
        <v>31</v>
      </c>
      <c r="Q12" s="321" t="s">
        <v>31</v>
      </c>
      <c r="R12" s="321" t="s">
        <v>31</v>
      </c>
      <c r="S12" s="333"/>
    </row>
    <row r="13" spans="1:19" ht="13.5" customHeight="1">
      <c r="B13" s="726" t="s">
        <v>412</v>
      </c>
      <c r="C13" s="726"/>
      <c r="D13" s="727"/>
      <c r="E13" s="323" t="s">
        <v>31</v>
      </c>
      <c r="F13" s="321" t="s">
        <v>31</v>
      </c>
      <c r="G13" s="321" t="s">
        <v>31</v>
      </c>
      <c r="H13" s="321" t="s">
        <v>31</v>
      </c>
      <c r="I13" s="321" t="s">
        <v>31</v>
      </c>
      <c r="J13" s="321" t="s">
        <v>31</v>
      </c>
      <c r="K13" s="321" t="s">
        <v>31</v>
      </c>
      <c r="L13" s="321" t="s">
        <v>31</v>
      </c>
      <c r="M13" s="321" t="s">
        <v>31</v>
      </c>
      <c r="N13" s="321" t="s">
        <v>31</v>
      </c>
      <c r="O13" s="321" t="s">
        <v>31</v>
      </c>
      <c r="P13" s="321" t="s">
        <v>31</v>
      </c>
      <c r="Q13" s="321" t="s">
        <v>31</v>
      </c>
      <c r="R13" s="321" t="s">
        <v>31</v>
      </c>
    </row>
    <row r="14" spans="1:19" ht="13.5" customHeight="1">
      <c r="B14" s="726" t="s">
        <v>139</v>
      </c>
      <c r="C14" s="726"/>
      <c r="D14" s="727"/>
      <c r="E14" s="323" t="s">
        <v>31</v>
      </c>
      <c r="F14" s="321" t="s">
        <v>31</v>
      </c>
      <c r="G14" s="321" t="s">
        <v>31</v>
      </c>
      <c r="H14" s="321" t="s">
        <v>31</v>
      </c>
      <c r="I14" s="321" t="s">
        <v>31</v>
      </c>
      <c r="J14" s="321" t="s">
        <v>31</v>
      </c>
      <c r="K14" s="321" t="s">
        <v>31</v>
      </c>
      <c r="L14" s="321" t="s">
        <v>31</v>
      </c>
      <c r="M14" s="321" t="s">
        <v>31</v>
      </c>
      <c r="N14" s="321" t="s">
        <v>31</v>
      </c>
      <c r="O14" s="321" t="s">
        <v>31</v>
      </c>
      <c r="P14" s="321" t="s">
        <v>31</v>
      </c>
      <c r="Q14" s="321" t="s">
        <v>31</v>
      </c>
      <c r="R14" s="321" t="s">
        <v>31</v>
      </c>
    </row>
    <row r="15" spans="1:19" ht="13.5" customHeight="1">
      <c r="B15" s="726" t="s">
        <v>140</v>
      </c>
      <c r="C15" s="726"/>
      <c r="D15" s="727"/>
      <c r="E15" s="323" t="s">
        <v>31</v>
      </c>
      <c r="F15" s="321" t="s">
        <v>31</v>
      </c>
      <c r="G15" s="321" t="s">
        <v>31</v>
      </c>
      <c r="H15" s="321" t="s">
        <v>31</v>
      </c>
      <c r="I15" s="321" t="s">
        <v>31</v>
      </c>
      <c r="J15" s="321" t="s">
        <v>31</v>
      </c>
      <c r="K15" s="321" t="s">
        <v>31</v>
      </c>
      <c r="L15" s="321" t="s">
        <v>31</v>
      </c>
      <c r="M15" s="321" t="s">
        <v>31</v>
      </c>
      <c r="N15" s="321" t="s">
        <v>31</v>
      </c>
      <c r="O15" s="321" t="s">
        <v>31</v>
      </c>
      <c r="P15" s="321" t="s">
        <v>31</v>
      </c>
      <c r="Q15" s="321" t="s">
        <v>31</v>
      </c>
      <c r="R15" s="321" t="s">
        <v>31</v>
      </c>
    </row>
    <row r="16" spans="1:19" ht="13.5" customHeight="1">
      <c r="B16" s="750" t="s">
        <v>413</v>
      </c>
      <c r="C16" s="726"/>
      <c r="D16" s="727"/>
      <c r="E16" s="323" t="s">
        <v>31</v>
      </c>
      <c r="F16" s="321" t="s">
        <v>31</v>
      </c>
      <c r="G16" s="321" t="s">
        <v>31</v>
      </c>
      <c r="H16" s="321" t="s">
        <v>31</v>
      </c>
      <c r="I16" s="321" t="s">
        <v>31</v>
      </c>
      <c r="J16" s="321" t="s">
        <v>31</v>
      </c>
      <c r="K16" s="321" t="s">
        <v>31</v>
      </c>
      <c r="L16" s="321" t="s">
        <v>31</v>
      </c>
      <c r="M16" s="321" t="s">
        <v>31</v>
      </c>
      <c r="N16" s="321" t="s">
        <v>31</v>
      </c>
      <c r="O16" s="321" t="s">
        <v>31</v>
      </c>
      <c r="P16" s="321" t="s">
        <v>31</v>
      </c>
      <c r="Q16" s="321" t="s">
        <v>31</v>
      </c>
      <c r="R16" s="321" t="s">
        <v>31</v>
      </c>
    </row>
    <row r="17" spans="2:18" ht="13.5" customHeight="1">
      <c r="B17" s="750" t="s">
        <v>308</v>
      </c>
      <c r="C17" s="726"/>
      <c r="D17" s="727"/>
      <c r="E17" s="323" t="s">
        <v>31</v>
      </c>
      <c r="F17" s="321" t="s">
        <v>31</v>
      </c>
      <c r="G17" s="321" t="s">
        <v>31</v>
      </c>
      <c r="H17" s="321" t="s">
        <v>31</v>
      </c>
      <c r="I17" s="321" t="s">
        <v>31</v>
      </c>
      <c r="J17" s="321" t="s">
        <v>31</v>
      </c>
      <c r="K17" s="321" t="s">
        <v>31</v>
      </c>
      <c r="L17" s="321" t="s">
        <v>31</v>
      </c>
      <c r="M17" s="321" t="s">
        <v>31</v>
      </c>
      <c r="N17" s="321" t="s">
        <v>31</v>
      </c>
      <c r="O17" s="321" t="s">
        <v>31</v>
      </c>
      <c r="P17" s="321" t="s">
        <v>31</v>
      </c>
      <c r="Q17" s="321" t="s">
        <v>31</v>
      </c>
      <c r="R17" s="321" t="s">
        <v>31</v>
      </c>
    </row>
    <row r="18" spans="2:18" ht="13.5" customHeight="1">
      <c r="B18" s="750" t="s">
        <v>414</v>
      </c>
      <c r="C18" s="726"/>
      <c r="D18" s="727"/>
      <c r="E18" s="323" t="s">
        <v>31</v>
      </c>
      <c r="F18" s="321" t="s">
        <v>31</v>
      </c>
      <c r="G18" s="321" t="s">
        <v>31</v>
      </c>
      <c r="H18" s="321" t="s">
        <v>31</v>
      </c>
      <c r="I18" s="321" t="s">
        <v>31</v>
      </c>
      <c r="J18" s="321" t="s">
        <v>31</v>
      </c>
      <c r="K18" s="321" t="s">
        <v>31</v>
      </c>
      <c r="L18" s="321" t="s">
        <v>31</v>
      </c>
      <c r="M18" s="321" t="s">
        <v>31</v>
      </c>
      <c r="N18" s="321" t="s">
        <v>31</v>
      </c>
      <c r="O18" s="321" t="s">
        <v>31</v>
      </c>
      <c r="P18" s="321" t="s">
        <v>31</v>
      </c>
      <c r="Q18" s="321" t="s">
        <v>31</v>
      </c>
      <c r="R18" s="321" t="s">
        <v>31</v>
      </c>
    </row>
    <row r="19" spans="2:18" ht="13.5" customHeight="1">
      <c r="B19" s="750" t="s">
        <v>415</v>
      </c>
      <c r="C19" s="726"/>
      <c r="D19" s="727"/>
      <c r="E19" s="323" t="s">
        <v>31</v>
      </c>
      <c r="F19" s="321" t="s">
        <v>31</v>
      </c>
      <c r="G19" s="321" t="s">
        <v>31</v>
      </c>
      <c r="H19" s="321" t="s">
        <v>31</v>
      </c>
      <c r="I19" s="321" t="s">
        <v>31</v>
      </c>
      <c r="J19" s="321" t="s">
        <v>31</v>
      </c>
      <c r="K19" s="321" t="s">
        <v>31</v>
      </c>
      <c r="L19" s="321" t="s">
        <v>31</v>
      </c>
      <c r="M19" s="321" t="s">
        <v>31</v>
      </c>
      <c r="N19" s="321" t="s">
        <v>31</v>
      </c>
      <c r="O19" s="321" t="s">
        <v>31</v>
      </c>
      <c r="P19" s="321" t="s">
        <v>31</v>
      </c>
      <c r="Q19" s="321" t="s">
        <v>31</v>
      </c>
      <c r="R19" s="321" t="s">
        <v>31</v>
      </c>
    </row>
    <row r="20" spans="2:18" ht="13.5" customHeight="1">
      <c r="B20" s="750" t="s">
        <v>416</v>
      </c>
      <c r="C20" s="726"/>
      <c r="D20" s="727"/>
      <c r="E20" s="323" t="s">
        <v>31</v>
      </c>
      <c r="F20" s="321" t="s">
        <v>31</v>
      </c>
      <c r="G20" s="321" t="s">
        <v>31</v>
      </c>
      <c r="H20" s="321" t="s">
        <v>31</v>
      </c>
      <c r="I20" s="321" t="s">
        <v>31</v>
      </c>
      <c r="J20" s="321" t="s">
        <v>31</v>
      </c>
      <c r="K20" s="321" t="s">
        <v>31</v>
      </c>
      <c r="L20" s="321" t="s">
        <v>31</v>
      </c>
      <c r="M20" s="321" t="s">
        <v>31</v>
      </c>
      <c r="N20" s="321" t="s">
        <v>31</v>
      </c>
      <c r="O20" s="321" t="s">
        <v>31</v>
      </c>
      <c r="P20" s="321" t="s">
        <v>31</v>
      </c>
      <c r="Q20" s="321" t="s">
        <v>31</v>
      </c>
      <c r="R20" s="321" t="s">
        <v>31</v>
      </c>
    </row>
    <row r="21" spans="2:18" ht="13.5" customHeight="1">
      <c r="B21" s="726" t="s">
        <v>417</v>
      </c>
      <c r="C21" s="726"/>
      <c r="D21" s="727"/>
      <c r="E21" s="323" t="s">
        <v>31</v>
      </c>
      <c r="F21" s="321" t="s">
        <v>31</v>
      </c>
      <c r="G21" s="321" t="s">
        <v>31</v>
      </c>
      <c r="H21" s="321" t="s">
        <v>31</v>
      </c>
      <c r="I21" s="321" t="s">
        <v>31</v>
      </c>
      <c r="J21" s="321" t="s">
        <v>31</v>
      </c>
      <c r="K21" s="321" t="s">
        <v>31</v>
      </c>
      <c r="L21" s="321" t="s">
        <v>31</v>
      </c>
      <c r="M21" s="321" t="s">
        <v>31</v>
      </c>
      <c r="N21" s="321" t="s">
        <v>31</v>
      </c>
      <c r="O21" s="321" t="s">
        <v>31</v>
      </c>
      <c r="P21" s="321" t="s">
        <v>31</v>
      </c>
      <c r="Q21" s="321" t="s">
        <v>31</v>
      </c>
      <c r="R21" s="321" t="s">
        <v>31</v>
      </c>
    </row>
    <row r="22" spans="2:18" ht="13.5" customHeight="1">
      <c r="B22" s="751" t="s">
        <v>418</v>
      </c>
      <c r="C22" s="751"/>
      <c r="D22" s="752"/>
      <c r="E22" s="323" t="s">
        <v>31</v>
      </c>
      <c r="F22" s="321" t="s">
        <v>31</v>
      </c>
      <c r="G22" s="321" t="s">
        <v>31</v>
      </c>
      <c r="H22" s="321" t="s">
        <v>31</v>
      </c>
      <c r="I22" s="321" t="s">
        <v>31</v>
      </c>
      <c r="J22" s="321" t="s">
        <v>31</v>
      </c>
      <c r="K22" s="321" t="s">
        <v>31</v>
      </c>
      <c r="L22" s="321" t="s">
        <v>31</v>
      </c>
      <c r="M22" s="321" t="s">
        <v>31</v>
      </c>
      <c r="N22" s="321" t="s">
        <v>31</v>
      </c>
      <c r="O22" s="321" t="s">
        <v>31</v>
      </c>
      <c r="P22" s="321" t="s">
        <v>31</v>
      </c>
      <c r="Q22" s="321" t="s">
        <v>31</v>
      </c>
      <c r="R22" s="321" t="s">
        <v>31</v>
      </c>
    </row>
    <row r="23" spans="2:18" ht="13.5" customHeight="1">
      <c r="B23" s="726" t="s">
        <v>419</v>
      </c>
      <c r="C23" s="726"/>
      <c r="D23" s="727"/>
      <c r="E23" s="323" t="s">
        <v>31</v>
      </c>
      <c r="F23" s="321" t="s">
        <v>31</v>
      </c>
      <c r="G23" s="321" t="s">
        <v>31</v>
      </c>
      <c r="H23" s="321" t="s">
        <v>31</v>
      </c>
      <c r="I23" s="321" t="s">
        <v>31</v>
      </c>
      <c r="J23" s="321" t="s">
        <v>31</v>
      </c>
      <c r="K23" s="321" t="s">
        <v>31</v>
      </c>
      <c r="L23" s="321" t="s">
        <v>31</v>
      </c>
      <c r="M23" s="321" t="s">
        <v>31</v>
      </c>
      <c r="N23" s="321" t="s">
        <v>31</v>
      </c>
      <c r="O23" s="321" t="s">
        <v>31</v>
      </c>
      <c r="P23" s="321" t="s">
        <v>31</v>
      </c>
      <c r="Q23" s="321" t="s">
        <v>31</v>
      </c>
      <c r="R23" s="321" t="s">
        <v>31</v>
      </c>
    </row>
    <row r="24" spans="2:18" ht="13.5" customHeight="1">
      <c r="B24" s="726" t="s">
        <v>420</v>
      </c>
      <c r="C24" s="726"/>
      <c r="D24" s="727"/>
      <c r="E24" s="323" t="s">
        <v>31</v>
      </c>
      <c r="F24" s="321" t="s">
        <v>31</v>
      </c>
      <c r="G24" s="321" t="s">
        <v>31</v>
      </c>
      <c r="H24" s="321" t="s">
        <v>31</v>
      </c>
      <c r="I24" s="321" t="s">
        <v>31</v>
      </c>
      <c r="J24" s="321" t="s">
        <v>31</v>
      </c>
      <c r="K24" s="321" t="s">
        <v>31</v>
      </c>
      <c r="L24" s="321" t="s">
        <v>31</v>
      </c>
      <c r="M24" s="321" t="s">
        <v>31</v>
      </c>
      <c r="N24" s="321" t="s">
        <v>31</v>
      </c>
      <c r="O24" s="321" t="s">
        <v>31</v>
      </c>
      <c r="P24" s="321" t="s">
        <v>31</v>
      </c>
      <c r="Q24" s="321" t="s">
        <v>31</v>
      </c>
      <c r="R24" s="321" t="s">
        <v>31</v>
      </c>
    </row>
    <row r="25" spans="2:18" ht="13.5" customHeight="1">
      <c r="B25" s="726" t="s">
        <v>352</v>
      </c>
      <c r="C25" s="726"/>
      <c r="D25" s="727"/>
      <c r="E25" s="297" t="s">
        <v>31</v>
      </c>
      <c r="F25" s="294" t="s">
        <v>31</v>
      </c>
      <c r="G25" s="321" t="s">
        <v>31</v>
      </c>
      <c r="H25" s="321" t="s">
        <v>31</v>
      </c>
      <c r="I25" s="321" t="s">
        <v>31</v>
      </c>
      <c r="J25" s="321" t="s">
        <v>31</v>
      </c>
      <c r="K25" s="294" t="s">
        <v>31</v>
      </c>
      <c r="L25" s="294" t="s">
        <v>31</v>
      </c>
      <c r="M25" s="321" t="s">
        <v>31</v>
      </c>
      <c r="N25" s="321" t="s">
        <v>31</v>
      </c>
      <c r="O25" s="321" t="s">
        <v>31</v>
      </c>
      <c r="P25" s="321" t="s">
        <v>31</v>
      </c>
      <c r="Q25" s="321" t="s">
        <v>31</v>
      </c>
      <c r="R25" s="321" t="s">
        <v>31</v>
      </c>
    </row>
    <row r="26" spans="2:18" ht="13.5" customHeight="1">
      <c r="B26" s="726" t="s">
        <v>421</v>
      </c>
      <c r="C26" s="726"/>
      <c r="D26" s="727"/>
      <c r="E26" s="320" t="s">
        <v>31</v>
      </c>
      <c r="F26" s="320" t="s">
        <v>31</v>
      </c>
      <c r="G26" s="320" t="s">
        <v>31</v>
      </c>
      <c r="H26" s="320" t="s">
        <v>31</v>
      </c>
      <c r="I26" s="320" t="s">
        <v>31</v>
      </c>
      <c r="J26" s="320" t="s">
        <v>31</v>
      </c>
      <c r="K26" s="320" t="s">
        <v>31</v>
      </c>
      <c r="L26" s="320" t="s">
        <v>31</v>
      </c>
      <c r="M26" s="320" t="s">
        <v>31</v>
      </c>
      <c r="N26" s="320" t="s">
        <v>31</v>
      </c>
      <c r="O26" s="320" t="s">
        <v>31</v>
      </c>
      <c r="P26" s="320" t="s">
        <v>31</v>
      </c>
      <c r="Q26" s="320" t="s">
        <v>31</v>
      </c>
      <c r="R26" s="320" t="s">
        <v>31</v>
      </c>
    </row>
    <row r="27" spans="2:18" ht="13.5" customHeight="1">
      <c r="B27" s="726" t="s">
        <v>83</v>
      </c>
      <c r="C27" s="726"/>
      <c r="D27" s="727"/>
      <c r="E27" s="320" t="s">
        <v>31</v>
      </c>
      <c r="F27" s="320" t="s">
        <v>31</v>
      </c>
      <c r="G27" s="320" t="s">
        <v>31</v>
      </c>
      <c r="H27" s="320" t="s">
        <v>31</v>
      </c>
      <c r="I27" s="320" t="s">
        <v>31</v>
      </c>
      <c r="J27" s="320" t="s">
        <v>31</v>
      </c>
      <c r="K27" s="320" t="s">
        <v>31</v>
      </c>
      <c r="L27" s="320" t="s">
        <v>31</v>
      </c>
      <c r="M27" s="320" t="s">
        <v>31</v>
      </c>
      <c r="N27" s="320" t="s">
        <v>31</v>
      </c>
      <c r="O27" s="320" t="s">
        <v>31</v>
      </c>
      <c r="P27" s="320" t="s">
        <v>31</v>
      </c>
      <c r="Q27" s="320" t="s">
        <v>31</v>
      </c>
      <c r="R27" s="320" t="s">
        <v>31</v>
      </c>
    </row>
    <row r="28" spans="2:18" ht="13.5" customHeight="1">
      <c r="B28" s="754" t="s">
        <v>353</v>
      </c>
      <c r="C28" s="754"/>
      <c r="D28" s="755"/>
      <c r="E28" s="320" t="s">
        <v>31</v>
      </c>
      <c r="F28" s="320" t="s">
        <v>31</v>
      </c>
      <c r="G28" s="320" t="s">
        <v>31</v>
      </c>
      <c r="H28" s="320" t="s">
        <v>31</v>
      </c>
      <c r="I28" s="320" t="s">
        <v>31</v>
      </c>
      <c r="J28" s="320" t="s">
        <v>31</v>
      </c>
      <c r="K28" s="320" t="s">
        <v>31</v>
      </c>
      <c r="L28" s="320" t="s">
        <v>31</v>
      </c>
      <c r="M28" s="320" t="s">
        <v>31</v>
      </c>
      <c r="N28" s="320" t="s">
        <v>31</v>
      </c>
      <c r="O28" s="320" t="s">
        <v>31</v>
      </c>
      <c r="P28" s="320" t="s">
        <v>31</v>
      </c>
      <c r="Q28" s="320" t="s">
        <v>31</v>
      </c>
      <c r="R28" s="320" t="s">
        <v>31</v>
      </c>
    </row>
    <row r="29" spans="2:18" ht="13.5" customHeight="1">
      <c r="B29" s="756" t="s">
        <v>422</v>
      </c>
      <c r="C29" s="754"/>
      <c r="D29" s="755"/>
      <c r="E29" s="293" t="s">
        <v>31</v>
      </c>
      <c r="F29" s="293" t="s">
        <v>31</v>
      </c>
      <c r="G29" s="293" t="s">
        <v>31</v>
      </c>
      <c r="H29" s="293" t="s">
        <v>31</v>
      </c>
      <c r="I29" s="293" t="s">
        <v>31</v>
      </c>
      <c r="J29" s="293" t="s">
        <v>31</v>
      </c>
      <c r="K29" s="293" t="s">
        <v>31</v>
      </c>
      <c r="L29" s="293" t="s">
        <v>31</v>
      </c>
      <c r="M29" s="293" t="s">
        <v>31</v>
      </c>
      <c r="N29" s="293" t="s">
        <v>31</v>
      </c>
      <c r="O29" s="293" t="s">
        <v>31</v>
      </c>
      <c r="P29" s="293" t="s">
        <v>31</v>
      </c>
      <c r="Q29" s="293" t="s">
        <v>31</v>
      </c>
      <c r="R29" s="293" t="s">
        <v>31</v>
      </c>
    </row>
    <row r="30" spans="2:18" ht="13.5" customHeight="1" thickBot="1">
      <c r="B30" s="757" t="s">
        <v>423</v>
      </c>
      <c r="C30" s="757"/>
      <c r="D30" s="758"/>
      <c r="E30" s="328" t="s">
        <v>31</v>
      </c>
      <c r="F30" s="328" t="s">
        <v>31</v>
      </c>
      <c r="G30" s="328" t="s">
        <v>31</v>
      </c>
      <c r="H30" s="328" t="s">
        <v>31</v>
      </c>
      <c r="I30" s="328" t="s">
        <v>31</v>
      </c>
      <c r="J30" s="328" t="s">
        <v>31</v>
      </c>
      <c r="K30" s="328" t="s">
        <v>31</v>
      </c>
      <c r="L30" s="328" t="s">
        <v>31</v>
      </c>
      <c r="M30" s="328" t="s">
        <v>31</v>
      </c>
      <c r="N30" s="328" t="s">
        <v>31</v>
      </c>
      <c r="O30" s="328" t="s">
        <v>31</v>
      </c>
      <c r="P30" s="328" t="s">
        <v>31</v>
      </c>
      <c r="Q30" s="328" t="s">
        <v>31</v>
      </c>
      <c r="R30" s="328" t="s">
        <v>31</v>
      </c>
    </row>
    <row r="31" spans="2:18" ht="6" customHeight="1" thickBot="1">
      <c r="B31" s="767"/>
      <c r="C31" s="767"/>
      <c r="D31" s="768"/>
      <c r="E31" s="310"/>
      <c r="F31" s="310"/>
      <c r="G31" s="310"/>
      <c r="H31" s="310"/>
      <c r="I31" s="310"/>
      <c r="J31" s="310"/>
      <c r="K31" s="310"/>
      <c r="L31" s="310"/>
      <c r="M31" s="310"/>
      <c r="N31" s="310"/>
      <c r="O31" s="310"/>
      <c r="P31" s="310"/>
      <c r="Q31" s="310"/>
      <c r="R31" s="310"/>
    </row>
    <row r="32" spans="2:18" ht="13.5" customHeight="1">
      <c r="B32" s="730" t="s">
        <v>392</v>
      </c>
      <c r="C32" s="730"/>
      <c r="D32" s="730"/>
      <c r="E32" s="766" t="s">
        <v>450</v>
      </c>
      <c r="F32" s="766"/>
      <c r="G32" s="766" t="s">
        <v>451</v>
      </c>
      <c r="H32" s="766"/>
      <c r="I32" s="766" t="s">
        <v>452</v>
      </c>
      <c r="J32" s="766"/>
      <c r="K32" s="766" t="s">
        <v>258</v>
      </c>
      <c r="L32" s="766"/>
      <c r="M32" s="766" t="s">
        <v>259</v>
      </c>
      <c r="N32" s="766"/>
      <c r="O32" s="766" t="s">
        <v>260</v>
      </c>
      <c r="P32" s="769"/>
      <c r="Q32" s="770"/>
      <c r="R32" s="770"/>
    </row>
    <row r="33" spans="2:18" ht="16.5" customHeight="1">
      <c r="B33" s="732"/>
      <c r="C33" s="732"/>
      <c r="D33" s="732"/>
      <c r="E33" s="774" t="s">
        <v>430</v>
      </c>
      <c r="F33" s="773" t="s">
        <v>453</v>
      </c>
      <c r="G33" s="774" t="s">
        <v>430</v>
      </c>
      <c r="H33" s="773" t="s">
        <v>453</v>
      </c>
      <c r="I33" s="774" t="s">
        <v>430</v>
      </c>
      <c r="J33" s="773" t="s">
        <v>453</v>
      </c>
      <c r="K33" s="774" t="s">
        <v>430</v>
      </c>
      <c r="L33" s="773" t="s">
        <v>453</v>
      </c>
      <c r="M33" s="774" t="s">
        <v>430</v>
      </c>
      <c r="N33" s="773" t="s">
        <v>453</v>
      </c>
      <c r="O33" s="774" t="s">
        <v>430</v>
      </c>
      <c r="P33" s="771" t="s">
        <v>453</v>
      </c>
      <c r="Q33" s="772"/>
      <c r="R33" s="772"/>
    </row>
    <row r="34" spans="2:18" ht="16.5" customHeight="1">
      <c r="B34" s="733"/>
      <c r="C34" s="733"/>
      <c r="D34" s="733"/>
      <c r="E34" s="774"/>
      <c r="F34" s="773"/>
      <c r="G34" s="774"/>
      <c r="H34" s="773"/>
      <c r="I34" s="774"/>
      <c r="J34" s="773"/>
      <c r="K34" s="774"/>
      <c r="L34" s="773"/>
      <c r="M34" s="774"/>
      <c r="N34" s="773"/>
      <c r="O34" s="774"/>
      <c r="P34" s="771"/>
      <c r="Q34" s="772"/>
      <c r="R34" s="772"/>
    </row>
    <row r="35" spans="2:18" ht="14.25" customHeight="1">
      <c r="B35" s="324"/>
      <c r="C35" s="317" t="s">
        <v>449</v>
      </c>
      <c r="D35" s="299" t="s">
        <v>454</v>
      </c>
      <c r="E35" s="323" t="s">
        <v>31</v>
      </c>
      <c r="F35" s="321" t="s">
        <v>31</v>
      </c>
      <c r="G35" s="321" t="s">
        <v>31</v>
      </c>
      <c r="H35" s="321" t="s">
        <v>31</v>
      </c>
      <c r="I35" s="321" t="s">
        <v>31</v>
      </c>
      <c r="J35" s="321" t="s">
        <v>31</v>
      </c>
      <c r="K35" s="321" t="s">
        <v>31</v>
      </c>
      <c r="L35" s="321" t="s">
        <v>31</v>
      </c>
      <c r="M35" s="321" t="s">
        <v>31</v>
      </c>
      <c r="N35" s="321" t="s">
        <v>31</v>
      </c>
      <c r="O35" s="321">
        <v>1</v>
      </c>
      <c r="P35" s="321">
        <v>10</v>
      </c>
      <c r="Q35" s="334"/>
      <c r="R35" s="334"/>
    </row>
    <row r="36" spans="2:18" ht="14.25" customHeight="1">
      <c r="B36" s="324"/>
      <c r="C36" s="317">
        <v>29</v>
      </c>
      <c r="D36" s="322"/>
      <c r="E36" s="323" t="s">
        <v>31</v>
      </c>
      <c r="F36" s="321" t="s">
        <v>31</v>
      </c>
      <c r="G36" s="321" t="s">
        <v>31</v>
      </c>
      <c r="H36" s="321" t="s">
        <v>31</v>
      </c>
      <c r="I36" s="321" t="s">
        <v>31</v>
      </c>
      <c r="J36" s="321" t="s">
        <v>31</v>
      </c>
      <c r="K36" s="321" t="s">
        <v>31</v>
      </c>
      <c r="L36" s="321" t="s">
        <v>31</v>
      </c>
      <c r="M36" s="321" t="s">
        <v>31</v>
      </c>
      <c r="N36" s="321" t="s">
        <v>31</v>
      </c>
      <c r="O36" s="321" t="s">
        <v>31</v>
      </c>
      <c r="P36" s="321" t="s">
        <v>31</v>
      </c>
      <c r="Q36" s="334"/>
      <c r="R36" s="334"/>
    </row>
    <row r="37" spans="2:18" ht="14.25" customHeight="1">
      <c r="B37" s="324"/>
      <c r="C37" s="317">
        <v>30</v>
      </c>
      <c r="D37" s="322"/>
      <c r="E37" s="323" t="s">
        <v>31</v>
      </c>
      <c r="F37" s="321" t="s">
        <v>31</v>
      </c>
      <c r="G37" s="321" t="s">
        <v>31</v>
      </c>
      <c r="H37" s="321" t="s">
        <v>31</v>
      </c>
      <c r="I37" s="321" t="s">
        <v>31</v>
      </c>
      <c r="J37" s="321" t="s">
        <v>31</v>
      </c>
      <c r="K37" s="321" t="s">
        <v>31</v>
      </c>
      <c r="L37" s="321" t="s">
        <v>31</v>
      </c>
      <c r="M37" s="321" t="s">
        <v>31</v>
      </c>
      <c r="N37" s="321" t="s">
        <v>31</v>
      </c>
      <c r="O37" s="321" t="s">
        <v>31</v>
      </c>
      <c r="P37" s="321" t="s">
        <v>31</v>
      </c>
      <c r="Q37" s="334"/>
      <c r="R37" s="334"/>
    </row>
    <row r="38" spans="2:18" ht="9" customHeight="1">
      <c r="B38" s="324"/>
      <c r="C38" s="324"/>
      <c r="D38" s="324"/>
      <c r="E38" s="323"/>
      <c r="F38" s="321"/>
      <c r="G38" s="321"/>
      <c r="H38" s="321"/>
      <c r="I38" s="321"/>
      <c r="J38" s="321"/>
      <c r="K38" s="321"/>
      <c r="L38" s="321"/>
      <c r="M38" s="321"/>
      <c r="N38" s="321"/>
      <c r="O38" s="321"/>
      <c r="P38" s="321"/>
      <c r="Q38" s="335"/>
      <c r="R38" s="335"/>
    </row>
    <row r="39" spans="2:18" ht="13.5" customHeight="1">
      <c r="B39" s="726" t="s">
        <v>410</v>
      </c>
      <c r="C39" s="726"/>
      <c r="D39" s="727"/>
      <c r="E39" s="323" t="s">
        <v>31</v>
      </c>
      <c r="F39" s="321" t="s">
        <v>31</v>
      </c>
      <c r="G39" s="321" t="s">
        <v>31</v>
      </c>
      <c r="H39" s="321" t="s">
        <v>31</v>
      </c>
      <c r="I39" s="321" t="s">
        <v>31</v>
      </c>
      <c r="J39" s="321" t="s">
        <v>31</v>
      </c>
      <c r="K39" s="321" t="s">
        <v>31</v>
      </c>
      <c r="L39" s="321" t="s">
        <v>31</v>
      </c>
      <c r="M39" s="321" t="s">
        <v>31</v>
      </c>
      <c r="N39" s="321" t="s">
        <v>31</v>
      </c>
      <c r="O39" s="321" t="s">
        <v>31</v>
      </c>
      <c r="P39" s="321" t="s">
        <v>31</v>
      </c>
      <c r="Q39" s="335"/>
      <c r="R39" s="335"/>
    </row>
    <row r="40" spans="2:18" ht="13.5" customHeight="1">
      <c r="B40" s="726" t="s">
        <v>411</v>
      </c>
      <c r="C40" s="726"/>
      <c r="D40" s="727"/>
      <c r="E40" s="323" t="s">
        <v>31</v>
      </c>
      <c r="F40" s="321" t="s">
        <v>31</v>
      </c>
      <c r="G40" s="321" t="s">
        <v>31</v>
      </c>
      <c r="H40" s="321" t="s">
        <v>31</v>
      </c>
      <c r="I40" s="321" t="s">
        <v>31</v>
      </c>
      <c r="J40" s="321" t="s">
        <v>31</v>
      </c>
      <c r="K40" s="321" t="s">
        <v>31</v>
      </c>
      <c r="L40" s="321" t="s">
        <v>31</v>
      </c>
      <c r="M40" s="321" t="s">
        <v>31</v>
      </c>
      <c r="N40" s="321" t="s">
        <v>31</v>
      </c>
      <c r="O40" s="321" t="s">
        <v>31</v>
      </c>
      <c r="P40" s="321" t="s">
        <v>31</v>
      </c>
      <c r="Q40" s="335"/>
      <c r="R40" s="335"/>
    </row>
    <row r="41" spans="2:18" ht="13.5" customHeight="1">
      <c r="B41" s="726" t="s">
        <v>412</v>
      </c>
      <c r="C41" s="726"/>
      <c r="D41" s="727"/>
      <c r="E41" s="323" t="s">
        <v>31</v>
      </c>
      <c r="F41" s="321" t="s">
        <v>31</v>
      </c>
      <c r="G41" s="321" t="s">
        <v>31</v>
      </c>
      <c r="H41" s="321" t="s">
        <v>31</v>
      </c>
      <c r="I41" s="321" t="s">
        <v>31</v>
      </c>
      <c r="J41" s="321" t="s">
        <v>31</v>
      </c>
      <c r="K41" s="321" t="s">
        <v>31</v>
      </c>
      <c r="L41" s="321" t="s">
        <v>31</v>
      </c>
      <c r="M41" s="321" t="s">
        <v>31</v>
      </c>
      <c r="N41" s="321" t="s">
        <v>31</v>
      </c>
      <c r="O41" s="321" t="s">
        <v>31</v>
      </c>
      <c r="P41" s="321" t="s">
        <v>31</v>
      </c>
      <c r="Q41" s="335"/>
      <c r="R41" s="335"/>
    </row>
    <row r="42" spans="2:18" ht="13.5" customHeight="1">
      <c r="B42" s="726" t="s">
        <v>139</v>
      </c>
      <c r="C42" s="726"/>
      <c r="D42" s="727"/>
      <c r="E42" s="323" t="s">
        <v>31</v>
      </c>
      <c r="F42" s="321" t="s">
        <v>31</v>
      </c>
      <c r="G42" s="321" t="s">
        <v>31</v>
      </c>
      <c r="H42" s="321" t="s">
        <v>31</v>
      </c>
      <c r="I42" s="321" t="s">
        <v>31</v>
      </c>
      <c r="J42" s="321" t="s">
        <v>31</v>
      </c>
      <c r="K42" s="321" t="s">
        <v>31</v>
      </c>
      <c r="L42" s="321" t="s">
        <v>31</v>
      </c>
      <c r="M42" s="321" t="s">
        <v>31</v>
      </c>
      <c r="N42" s="321" t="s">
        <v>31</v>
      </c>
      <c r="O42" s="321" t="s">
        <v>31</v>
      </c>
      <c r="P42" s="321" t="s">
        <v>31</v>
      </c>
      <c r="Q42" s="335"/>
      <c r="R42" s="335"/>
    </row>
    <row r="43" spans="2:18" ht="13.5" customHeight="1">
      <c r="B43" s="726" t="s">
        <v>140</v>
      </c>
      <c r="C43" s="726"/>
      <c r="D43" s="727"/>
      <c r="E43" s="323" t="s">
        <v>31</v>
      </c>
      <c r="F43" s="321" t="s">
        <v>31</v>
      </c>
      <c r="G43" s="321" t="s">
        <v>31</v>
      </c>
      <c r="H43" s="321" t="s">
        <v>31</v>
      </c>
      <c r="I43" s="321" t="s">
        <v>31</v>
      </c>
      <c r="J43" s="321" t="s">
        <v>31</v>
      </c>
      <c r="K43" s="321" t="s">
        <v>31</v>
      </c>
      <c r="L43" s="321" t="s">
        <v>31</v>
      </c>
      <c r="M43" s="321" t="s">
        <v>31</v>
      </c>
      <c r="N43" s="321" t="s">
        <v>31</v>
      </c>
      <c r="O43" s="321" t="s">
        <v>31</v>
      </c>
      <c r="P43" s="321" t="s">
        <v>31</v>
      </c>
      <c r="Q43" s="335"/>
      <c r="R43" s="335"/>
    </row>
    <row r="44" spans="2:18" ht="13.5" customHeight="1">
      <c r="B44" s="750" t="s">
        <v>413</v>
      </c>
      <c r="C44" s="726"/>
      <c r="D44" s="727"/>
      <c r="E44" s="323" t="s">
        <v>31</v>
      </c>
      <c r="F44" s="321" t="s">
        <v>31</v>
      </c>
      <c r="G44" s="321" t="s">
        <v>31</v>
      </c>
      <c r="H44" s="321" t="s">
        <v>31</v>
      </c>
      <c r="I44" s="321" t="s">
        <v>31</v>
      </c>
      <c r="J44" s="321" t="s">
        <v>31</v>
      </c>
      <c r="K44" s="321" t="s">
        <v>31</v>
      </c>
      <c r="L44" s="321" t="s">
        <v>31</v>
      </c>
      <c r="M44" s="321" t="s">
        <v>31</v>
      </c>
      <c r="N44" s="321" t="s">
        <v>31</v>
      </c>
      <c r="O44" s="321" t="s">
        <v>31</v>
      </c>
      <c r="P44" s="321" t="s">
        <v>31</v>
      </c>
      <c r="Q44" s="336"/>
      <c r="R44" s="336"/>
    </row>
    <row r="45" spans="2:18" ht="13.5" customHeight="1">
      <c r="B45" s="750" t="s">
        <v>308</v>
      </c>
      <c r="C45" s="726"/>
      <c r="D45" s="727"/>
      <c r="E45" s="323" t="s">
        <v>31</v>
      </c>
      <c r="F45" s="321" t="s">
        <v>31</v>
      </c>
      <c r="G45" s="321" t="s">
        <v>31</v>
      </c>
      <c r="H45" s="321" t="s">
        <v>31</v>
      </c>
      <c r="I45" s="321" t="s">
        <v>31</v>
      </c>
      <c r="J45" s="321" t="s">
        <v>31</v>
      </c>
      <c r="K45" s="321" t="s">
        <v>31</v>
      </c>
      <c r="L45" s="321" t="s">
        <v>31</v>
      </c>
      <c r="M45" s="321" t="s">
        <v>31</v>
      </c>
      <c r="N45" s="321" t="s">
        <v>31</v>
      </c>
      <c r="O45" s="321" t="s">
        <v>31</v>
      </c>
      <c r="P45" s="321" t="s">
        <v>31</v>
      </c>
      <c r="Q45" s="335"/>
      <c r="R45" s="335"/>
    </row>
    <row r="46" spans="2:18" ht="13.5" customHeight="1">
      <c r="B46" s="750" t="s">
        <v>414</v>
      </c>
      <c r="C46" s="726"/>
      <c r="D46" s="727"/>
      <c r="E46" s="323" t="s">
        <v>31</v>
      </c>
      <c r="F46" s="321" t="s">
        <v>31</v>
      </c>
      <c r="G46" s="321" t="s">
        <v>31</v>
      </c>
      <c r="H46" s="321" t="s">
        <v>31</v>
      </c>
      <c r="I46" s="321" t="s">
        <v>31</v>
      </c>
      <c r="J46" s="321" t="s">
        <v>31</v>
      </c>
      <c r="K46" s="321" t="s">
        <v>31</v>
      </c>
      <c r="L46" s="321" t="s">
        <v>31</v>
      </c>
      <c r="M46" s="321" t="s">
        <v>31</v>
      </c>
      <c r="N46" s="321" t="s">
        <v>31</v>
      </c>
      <c r="O46" s="321" t="s">
        <v>31</v>
      </c>
      <c r="P46" s="321" t="s">
        <v>31</v>
      </c>
      <c r="Q46" s="335"/>
      <c r="R46" s="335"/>
    </row>
    <row r="47" spans="2:18" ht="13.5" customHeight="1">
      <c r="B47" s="750" t="s">
        <v>415</v>
      </c>
      <c r="C47" s="726"/>
      <c r="D47" s="727"/>
      <c r="E47" s="323" t="s">
        <v>31</v>
      </c>
      <c r="F47" s="321" t="s">
        <v>31</v>
      </c>
      <c r="G47" s="321" t="s">
        <v>31</v>
      </c>
      <c r="H47" s="321" t="s">
        <v>31</v>
      </c>
      <c r="I47" s="321" t="s">
        <v>31</v>
      </c>
      <c r="J47" s="321" t="s">
        <v>31</v>
      </c>
      <c r="K47" s="321" t="s">
        <v>31</v>
      </c>
      <c r="L47" s="321" t="s">
        <v>31</v>
      </c>
      <c r="M47" s="321" t="s">
        <v>31</v>
      </c>
      <c r="N47" s="321" t="s">
        <v>31</v>
      </c>
      <c r="O47" s="321" t="s">
        <v>31</v>
      </c>
      <c r="P47" s="321" t="s">
        <v>31</v>
      </c>
      <c r="Q47" s="335"/>
      <c r="R47" s="335"/>
    </row>
    <row r="48" spans="2:18" ht="13.5" customHeight="1">
      <c r="B48" s="750" t="s">
        <v>416</v>
      </c>
      <c r="C48" s="726"/>
      <c r="D48" s="727"/>
      <c r="E48" s="323" t="s">
        <v>31</v>
      </c>
      <c r="F48" s="321" t="s">
        <v>31</v>
      </c>
      <c r="G48" s="321" t="s">
        <v>31</v>
      </c>
      <c r="H48" s="321" t="s">
        <v>31</v>
      </c>
      <c r="I48" s="321" t="s">
        <v>31</v>
      </c>
      <c r="J48" s="321" t="s">
        <v>31</v>
      </c>
      <c r="K48" s="321" t="s">
        <v>31</v>
      </c>
      <c r="L48" s="321" t="s">
        <v>31</v>
      </c>
      <c r="M48" s="321" t="s">
        <v>31</v>
      </c>
      <c r="N48" s="321" t="s">
        <v>31</v>
      </c>
      <c r="O48" s="321" t="s">
        <v>31</v>
      </c>
      <c r="P48" s="321" t="s">
        <v>31</v>
      </c>
      <c r="Q48" s="335"/>
      <c r="R48" s="335"/>
    </row>
    <row r="49" spans="2:18" ht="13.5" customHeight="1">
      <c r="B49" s="726" t="s">
        <v>417</v>
      </c>
      <c r="C49" s="726"/>
      <c r="D49" s="727"/>
      <c r="E49" s="323" t="s">
        <v>31</v>
      </c>
      <c r="F49" s="321" t="s">
        <v>31</v>
      </c>
      <c r="G49" s="321" t="s">
        <v>31</v>
      </c>
      <c r="H49" s="321" t="s">
        <v>31</v>
      </c>
      <c r="I49" s="321" t="s">
        <v>31</v>
      </c>
      <c r="J49" s="321" t="s">
        <v>31</v>
      </c>
      <c r="K49" s="321" t="s">
        <v>31</v>
      </c>
      <c r="L49" s="321" t="s">
        <v>31</v>
      </c>
      <c r="M49" s="321" t="s">
        <v>31</v>
      </c>
      <c r="N49" s="321" t="s">
        <v>31</v>
      </c>
      <c r="O49" s="321" t="s">
        <v>31</v>
      </c>
      <c r="P49" s="321" t="s">
        <v>31</v>
      </c>
      <c r="Q49" s="335"/>
      <c r="R49" s="335"/>
    </row>
    <row r="50" spans="2:18" ht="13.5" customHeight="1">
      <c r="B50" s="751" t="s">
        <v>418</v>
      </c>
      <c r="C50" s="751"/>
      <c r="D50" s="752"/>
      <c r="E50" s="323" t="s">
        <v>31</v>
      </c>
      <c r="F50" s="321" t="s">
        <v>31</v>
      </c>
      <c r="G50" s="321" t="s">
        <v>31</v>
      </c>
      <c r="H50" s="321" t="s">
        <v>31</v>
      </c>
      <c r="I50" s="321" t="s">
        <v>31</v>
      </c>
      <c r="J50" s="321" t="s">
        <v>31</v>
      </c>
      <c r="K50" s="321" t="s">
        <v>31</v>
      </c>
      <c r="L50" s="321" t="s">
        <v>31</v>
      </c>
      <c r="M50" s="321" t="s">
        <v>31</v>
      </c>
      <c r="N50" s="321" t="s">
        <v>31</v>
      </c>
      <c r="O50" s="321" t="s">
        <v>31</v>
      </c>
      <c r="P50" s="321" t="s">
        <v>31</v>
      </c>
      <c r="Q50" s="336"/>
      <c r="R50" s="336"/>
    </row>
    <row r="51" spans="2:18" ht="13.5" customHeight="1">
      <c r="B51" s="726" t="s">
        <v>419</v>
      </c>
      <c r="C51" s="726"/>
      <c r="D51" s="727"/>
      <c r="E51" s="323" t="s">
        <v>31</v>
      </c>
      <c r="F51" s="321" t="s">
        <v>31</v>
      </c>
      <c r="G51" s="321" t="s">
        <v>31</v>
      </c>
      <c r="H51" s="321" t="s">
        <v>31</v>
      </c>
      <c r="I51" s="321" t="s">
        <v>31</v>
      </c>
      <c r="J51" s="321" t="s">
        <v>31</v>
      </c>
      <c r="K51" s="321" t="s">
        <v>31</v>
      </c>
      <c r="L51" s="321" t="s">
        <v>31</v>
      </c>
      <c r="M51" s="321" t="s">
        <v>31</v>
      </c>
      <c r="N51" s="321" t="s">
        <v>31</v>
      </c>
      <c r="O51" s="321" t="s">
        <v>31</v>
      </c>
      <c r="P51" s="321" t="s">
        <v>31</v>
      </c>
      <c r="Q51" s="336"/>
      <c r="R51" s="336"/>
    </row>
    <row r="52" spans="2:18" ht="13.5" customHeight="1">
      <c r="B52" s="726" t="s">
        <v>420</v>
      </c>
      <c r="C52" s="726"/>
      <c r="D52" s="727"/>
      <c r="E52" s="323" t="s">
        <v>31</v>
      </c>
      <c r="F52" s="321" t="s">
        <v>31</v>
      </c>
      <c r="G52" s="321" t="s">
        <v>31</v>
      </c>
      <c r="H52" s="321" t="s">
        <v>31</v>
      </c>
      <c r="I52" s="321" t="s">
        <v>31</v>
      </c>
      <c r="J52" s="321" t="s">
        <v>31</v>
      </c>
      <c r="K52" s="321" t="s">
        <v>31</v>
      </c>
      <c r="L52" s="321" t="s">
        <v>31</v>
      </c>
      <c r="M52" s="321" t="s">
        <v>31</v>
      </c>
      <c r="N52" s="321" t="s">
        <v>31</v>
      </c>
      <c r="O52" s="321" t="s">
        <v>31</v>
      </c>
      <c r="P52" s="321" t="s">
        <v>31</v>
      </c>
      <c r="Q52" s="335"/>
      <c r="R52" s="335"/>
    </row>
    <row r="53" spans="2:18" ht="13.5" customHeight="1">
      <c r="B53" s="726" t="s">
        <v>352</v>
      </c>
      <c r="C53" s="726"/>
      <c r="D53" s="727"/>
      <c r="E53" s="323" t="s">
        <v>31</v>
      </c>
      <c r="F53" s="321" t="s">
        <v>31</v>
      </c>
      <c r="G53" s="321" t="s">
        <v>31</v>
      </c>
      <c r="H53" s="321" t="s">
        <v>31</v>
      </c>
      <c r="I53" s="321" t="s">
        <v>31</v>
      </c>
      <c r="J53" s="321" t="s">
        <v>31</v>
      </c>
      <c r="K53" s="321" t="s">
        <v>31</v>
      </c>
      <c r="L53" s="321" t="s">
        <v>31</v>
      </c>
      <c r="M53" s="321" t="s">
        <v>31</v>
      </c>
      <c r="N53" s="321" t="s">
        <v>31</v>
      </c>
      <c r="O53" s="321" t="s">
        <v>31</v>
      </c>
      <c r="P53" s="321" t="s">
        <v>31</v>
      </c>
      <c r="Q53" s="337"/>
      <c r="R53" s="337"/>
    </row>
    <row r="54" spans="2:18" ht="13.5" customHeight="1">
      <c r="B54" s="726" t="s">
        <v>421</v>
      </c>
      <c r="C54" s="726"/>
      <c r="D54" s="727"/>
      <c r="E54" s="323" t="s">
        <v>31</v>
      </c>
      <c r="F54" s="321" t="s">
        <v>31</v>
      </c>
      <c r="G54" s="321" t="s">
        <v>31</v>
      </c>
      <c r="H54" s="321" t="s">
        <v>31</v>
      </c>
      <c r="I54" s="321" t="s">
        <v>31</v>
      </c>
      <c r="J54" s="321" t="s">
        <v>31</v>
      </c>
      <c r="K54" s="321" t="s">
        <v>31</v>
      </c>
      <c r="L54" s="321" t="s">
        <v>31</v>
      </c>
      <c r="M54" s="321" t="s">
        <v>31</v>
      </c>
      <c r="N54" s="321" t="s">
        <v>31</v>
      </c>
      <c r="O54" s="321" t="s">
        <v>31</v>
      </c>
      <c r="P54" s="321" t="s">
        <v>31</v>
      </c>
      <c r="Q54" s="311"/>
      <c r="R54" s="311"/>
    </row>
    <row r="55" spans="2:18" ht="13.5" customHeight="1">
      <c r="B55" s="726" t="s">
        <v>83</v>
      </c>
      <c r="C55" s="726"/>
      <c r="D55" s="727"/>
      <c r="E55" s="323" t="s">
        <v>31</v>
      </c>
      <c r="F55" s="321" t="s">
        <v>31</v>
      </c>
      <c r="G55" s="321" t="s">
        <v>31</v>
      </c>
      <c r="H55" s="321" t="s">
        <v>31</v>
      </c>
      <c r="I55" s="321" t="s">
        <v>31</v>
      </c>
      <c r="J55" s="321" t="s">
        <v>31</v>
      </c>
      <c r="K55" s="321" t="s">
        <v>31</v>
      </c>
      <c r="L55" s="321" t="s">
        <v>31</v>
      </c>
      <c r="M55" s="321" t="s">
        <v>31</v>
      </c>
      <c r="N55" s="321" t="s">
        <v>31</v>
      </c>
      <c r="O55" s="321" t="s">
        <v>31</v>
      </c>
      <c r="P55" s="321" t="s">
        <v>31</v>
      </c>
      <c r="Q55" s="311"/>
      <c r="R55" s="311"/>
    </row>
    <row r="56" spans="2:18" ht="13.5" customHeight="1">
      <c r="B56" s="754" t="s">
        <v>353</v>
      </c>
      <c r="C56" s="754"/>
      <c r="D56" s="755"/>
      <c r="E56" s="323" t="s">
        <v>31</v>
      </c>
      <c r="F56" s="321" t="s">
        <v>31</v>
      </c>
      <c r="G56" s="321" t="s">
        <v>31</v>
      </c>
      <c r="H56" s="321" t="s">
        <v>31</v>
      </c>
      <c r="I56" s="321" t="s">
        <v>31</v>
      </c>
      <c r="J56" s="321" t="s">
        <v>31</v>
      </c>
      <c r="K56" s="321" t="s">
        <v>31</v>
      </c>
      <c r="L56" s="321" t="s">
        <v>31</v>
      </c>
      <c r="M56" s="321" t="s">
        <v>31</v>
      </c>
      <c r="N56" s="321" t="s">
        <v>31</v>
      </c>
      <c r="O56" s="321" t="s">
        <v>31</v>
      </c>
      <c r="P56" s="321" t="s">
        <v>31</v>
      </c>
      <c r="Q56" s="311"/>
      <c r="R56" s="311"/>
    </row>
    <row r="57" spans="2:18" ht="13.5" customHeight="1">
      <c r="B57" s="756" t="s">
        <v>422</v>
      </c>
      <c r="C57" s="754"/>
      <c r="D57" s="755"/>
      <c r="E57" s="293" t="s">
        <v>31</v>
      </c>
      <c r="F57" s="321" t="s">
        <v>31</v>
      </c>
      <c r="G57" s="321" t="s">
        <v>31</v>
      </c>
      <c r="H57" s="321" t="s">
        <v>31</v>
      </c>
      <c r="I57" s="321" t="s">
        <v>31</v>
      </c>
      <c r="J57" s="321" t="s">
        <v>31</v>
      </c>
      <c r="K57" s="321" t="s">
        <v>31</v>
      </c>
      <c r="L57" s="321" t="s">
        <v>31</v>
      </c>
      <c r="M57" s="321" t="s">
        <v>31</v>
      </c>
      <c r="N57" s="321" t="s">
        <v>31</v>
      </c>
      <c r="O57" s="321" t="s">
        <v>31</v>
      </c>
      <c r="P57" s="321" t="s">
        <v>31</v>
      </c>
      <c r="Q57" s="338"/>
      <c r="R57" s="338"/>
    </row>
    <row r="58" spans="2:18" ht="13.5" customHeight="1" thickBot="1">
      <c r="B58" s="757" t="s">
        <v>423</v>
      </c>
      <c r="C58" s="757"/>
      <c r="D58" s="758"/>
      <c r="E58" s="328" t="s">
        <v>31</v>
      </c>
      <c r="F58" s="328" t="s">
        <v>31</v>
      </c>
      <c r="G58" s="328" t="s">
        <v>31</v>
      </c>
      <c r="H58" s="328" t="s">
        <v>31</v>
      </c>
      <c r="I58" s="328" t="s">
        <v>31</v>
      </c>
      <c r="J58" s="328" t="s">
        <v>31</v>
      </c>
      <c r="K58" s="328" t="s">
        <v>31</v>
      </c>
      <c r="L58" s="328" t="s">
        <v>31</v>
      </c>
      <c r="M58" s="328" t="s">
        <v>31</v>
      </c>
      <c r="N58" s="328" t="s">
        <v>31</v>
      </c>
      <c r="O58" s="328" t="s">
        <v>31</v>
      </c>
      <c r="P58" s="328" t="s">
        <v>31</v>
      </c>
      <c r="Q58" s="311"/>
      <c r="R58" s="311"/>
    </row>
    <row r="59" spans="2:18" ht="13.5" customHeight="1">
      <c r="B59" s="775" t="s">
        <v>455</v>
      </c>
      <c r="C59" s="775"/>
      <c r="D59" s="775"/>
      <c r="E59" s="329"/>
      <c r="F59" s="329"/>
      <c r="G59" s="329"/>
      <c r="H59" s="329"/>
      <c r="I59" s="329"/>
      <c r="J59" s="329"/>
      <c r="K59" s="329"/>
      <c r="L59" s="329"/>
      <c r="M59" s="329"/>
      <c r="N59" s="329"/>
      <c r="O59" s="329"/>
      <c r="P59" s="329"/>
      <c r="Q59" s="332"/>
      <c r="R59" s="332"/>
    </row>
    <row r="60" spans="2:18">
      <c r="Q60" s="339"/>
      <c r="R60" s="339"/>
    </row>
    <row r="61" spans="2:18">
      <c r="Q61" s="339"/>
      <c r="R61" s="339"/>
    </row>
    <row r="62" spans="2:18">
      <c r="Q62" s="339"/>
      <c r="R62" s="339"/>
    </row>
    <row r="63" spans="2:18">
      <c r="Q63" s="339"/>
      <c r="R63" s="339"/>
    </row>
    <row r="64" spans="2:18">
      <c r="Q64" s="339"/>
      <c r="R64" s="339"/>
    </row>
    <row r="65" spans="17:18">
      <c r="Q65" s="339"/>
      <c r="R65" s="339"/>
    </row>
    <row r="66" spans="17:18">
      <c r="Q66" s="339"/>
      <c r="R66" s="339"/>
    </row>
    <row r="67" spans="17:18">
      <c r="Q67" s="339"/>
      <c r="R67" s="339"/>
    </row>
  </sheetData>
  <mergeCells count="87">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O33:O34"/>
    <mergeCell ref="E33:E34"/>
    <mergeCell ref="F33:F34"/>
    <mergeCell ref="G33:G34"/>
    <mergeCell ref="B42:D42"/>
    <mergeCell ref="H33:H34"/>
    <mergeCell ref="I33:I34"/>
    <mergeCell ref="K32:L32"/>
    <mergeCell ref="M32:N32"/>
    <mergeCell ref="O32:P32"/>
    <mergeCell ref="Q32:R32"/>
    <mergeCell ref="B47:D47"/>
    <mergeCell ref="P33:P34"/>
    <mergeCell ref="Q33:Q34"/>
    <mergeCell ref="R33:R34"/>
    <mergeCell ref="B39:D39"/>
    <mergeCell ref="B40:D40"/>
    <mergeCell ref="B41:D41"/>
    <mergeCell ref="J33:J34"/>
    <mergeCell ref="K33:K34"/>
    <mergeCell ref="L33:L34"/>
    <mergeCell ref="M33:M34"/>
    <mergeCell ref="N33:N34"/>
    <mergeCell ref="B29:D29"/>
    <mergeCell ref="B30:D30"/>
    <mergeCell ref="B31:D31"/>
    <mergeCell ref="B32:D34"/>
    <mergeCell ref="E32:F32"/>
    <mergeCell ref="G32:H32"/>
    <mergeCell ref="I32:J32"/>
    <mergeCell ref="B15:D15"/>
    <mergeCell ref="B28:D28"/>
    <mergeCell ref="B17:D17"/>
    <mergeCell ref="B18:D18"/>
    <mergeCell ref="B19:D19"/>
    <mergeCell ref="B20:D20"/>
    <mergeCell ref="B21:D21"/>
    <mergeCell ref="B22:D22"/>
    <mergeCell ref="B23:D23"/>
    <mergeCell ref="B24:D24"/>
    <mergeCell ref="B25:D25"/>
    <mergeCell ref="B26:D26"/>
    <mergeCell ref="B27:D27"/>
    <mergeCell ref="B16:D16"/>
    <mergeCell ref="B11:D11"/>
    <mergeCell ref="B12:D12"/>
    <mergeCell ref="B13:D13"/>
    <mergeCell ref="B14:D14"/>
    <mergeCell ref="Q5:Q6"/>
    <mergeCell ref="M5:M6"/>
    <mergeCell ref="N5:N6"/>
    <mergeCell ref="O5:O6"/>
    <mergeCell ref="P5:P6"/>
    <mergeCell ref="E5:E6"/>
    <mergeCell ref="F5:F6"/>
    <mergeCell ref="G5:G6"/>
    <mergeCell ref="H5:H6"/>
    <mergeCell ref="I5:I6"/>
    <mergeCell ref="J5:J6"/>
    <mergeCell ref="K5:K6"/>
    <mergeCell ref="R5:R6"/>
    <mergeCell ref="M4:N4"/>
    <mergeCell ref="O4:P4"/>
    <mergeCell ref="Q4:R4"/>
    <mergeCell ref="K4:L4"/>
    <mergeCell ref="L5:L6"/>
    <mergeCell ref="B3:E3"/>
    <mergeCell ref="B4:D6"/>
    <mergeCell ref="E4:F4"/>
    <mergeCell ref="G4:H4"/>
    <mergeCell ref="I4:J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3労働・賃金</vt:lpstr>
      <vt:lpstr>20</vt:lpstr>
      <vt:lpstr>21</vt:lpstr>
      <vt:lpstr>22</vt:lpstr>
      <vt:lpstr>23</vt:lpstr>
      <vt:lpstr>24 </vt:lpstr>
      <vt:lpstr>25 </vt:lpstr>
      <vt:lpstr>26 </vt:lpstr>
      <vt:lpstr>27 </vt:lpstr>
      <vt:lpstr>28</vt:lpstr>
      <vt:lpstr>29 </vt:lpstr>
      <vt:lpstr>30</vt:lpstr>
      <vt:lpstr>31 </vt:lpstr>
      <vt:lpstr>32</vt:lpstr>
      <vt:lpstr>33</vt:lpstr>
      <vt:lpstr>34</vt:lpstr>
      <vt:lpstr>35</vt:lpstr>
      <vt:lpstr>36(1)</vt:lpstr>
      <vt:lpstr>36(2)</vt:lpstr>
      <vt:lpstr>36 (3)</vt:lpstr>
      <vt:lpstr>'20'!Print_Area</vt:lpstr>
      <vt:lpstr>'21'!Print_Area</vt:lpstr>
      <vt:lpstr>'22'!Print_Area</vt:lpstr>
      <vt:lpstr>'23'!Print_Area</vt:lpstr>
      <vt:lpstr>'24 '!Print_Area</vt:lpstr>
      <vt:lpstr>'25 '!Print_Area</vt:lpstr>
      <vt:lpstr>'26 '!Print_Area</vt:lpstr>
      <vt:lpstr>'27 '!Print_Area</vt:lpstr>
      <vt:lpstr>'28'!Print_Area</vt:lpstr>
      <vt:lpstr>'29 '!Print_Area</vt:lpstr>
      <vt:lpstr>'30'!Print_Area</vt:lpstr>
      <vt:lpstr>'31 '!Print_Area</vt:lpstr>
      <vt:lpstr>'32'!Print_Area</vt:lpstr>
      <vt:lpstr>'33'!Print_Area</vt:lpstr>
      <vt:lpstr>'34'!Print_Area</vt:lpstr>
      <vt:lpstr>'35'!Print_Area</vt:lpstr>
      <vt:lpstr>'36 (3)'!Print_Area</vt:lpstr>
      <vt:lpstr>'36(1)'!Print_Area</vt:lpstr>
      <vt:lpstr>'36(2)'!Print_Area</vt:lpstr>
      <vt:lpstr>'3労働・賃金'!Print_Area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Nishioka Asumi</cp:lastModifiedBy>
  <cp:lastPrinted>2020-03-23T02:04:01Z</cp:lastPrinted>
  <dcterms:created xsi:type="dcterms:W3CDTF">2019-11-05T04:35:19Z</dcterms:created>
  <dcterms:modified xsi:type="dcterms:W3CDTF">2020-04-03T10:27:22Z</dcterms:modified>
</cp:coreProperties>
</file>