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dfs.pref.tokushima.jp\KenFileServer\105\003050\2019\G_統計情報担当\R1 統計書\H30原稿 最終\HP作成用\"/>
    </mc:Choice>
  </mc:AlternateContent>
  <bookViews>
    <workbookView xWindow="0" yWindow="0" windowWidth="20490" windowHeight="7500"/>
  </bookViews>
  <sheets>
    <sheet name="7水産業" sheetId="14" r:id="rId1"/>
    <sheet name="78" sheetId="18" r:id="rId2"/>
    <sheet name="79" sheetId="19" r:id="rId3"/>
    <sheet name="80" sheetId="7" r:id="rId4"/>
    <sheet name="81" sheetId="17" r:id="rId5"/>
    <sheet name="82 " sheetId="8" r:id="rId6"/>
    <sheet name="83" sheetId="9" r:id="rId7"/>
    <sheet name="84 " sheetId="10" r:id="rId8"/>
    <sheet name="85" sheetId="11" r:id="rId9"/>
    <sheet name="86" sheetId="12" r:id="rId10"/>
    <sheet name="87 " sheetId="13" r:id="rId11"/>
  </sheets>
  <definedNames>
    <definedName name="_xlnm.Print_Area" localSheetId="1">'78'!$B$2:$K$46</definedName>
    <definedName name="_xlnm.Print_Area" localSheetId="2">'79'!$B$1:$K$12</definedName>
    <definedName name="_xlnm.Print_Area" localSheetId="0">'7水産業'!$B$1:$N$59</definedName>
    <definedName name="_xlnm.Print_Area" localSheetId="3">'80'!$B$2:$O$47</definedName>
    <definedName name="_xlnm.Print_Area" localSheetId="4">'81'!$B$2:$G$47</definedName>
    <definedName name="_xlnm.Print_Area" localSheetId="5">'82 '!$B$2:$I$28</definedName>
    <definedName name="_xlnm.Print_Area" localSheetId="6">'83'!$B$2:$E$50</definedName>
    <definedName name="_xlnm.Print_Area" localSheetId="7">'84 '!$B$2:$G$12</definedName>
    <definedName name="_xlnm.Print_Area" localSheetId="8">'85'!$B$2:$F$34</definedName>
    <definedName name="_xlnm.Print_Area" localSheetId="9">'86'!$B$2:$N$36</definedName>
    <definedName name="_xlnm.Print_Area" localSheetId="10">'87 '!$B$2:$I$68</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14" l="1"/>
  <c r="F30" i="11" l="1"/>
  <c r="F28" i="11"/>
  <c r="F27" i="11"/>
  <c r="F26" i="11"/>
  <c r="F25" i="11"/>
  <c r="F24" i="11"/>
  <c r="F22" i="11"/>
  <c r="F21" i="11"/>
  <c r="F18" i="11"/>
  <c r="F17" i="11"/>
  <c r="F16" i="11"/>
  <c r="F15" i="11"/>
  <c r="F14" i="11"/>
  <c r="F13" i="11"/>
  <c r="F12" i="11"/>
  <c r="F11" i="11"/>
  <c r="F10" i="11"/>
  <c r="F9" i="11"/>
  <c r="F7" i="11"/>
</calcChain>
</file>

<file path=xl/sharedStrings.xml><?xml version="1.0" encoding="utf-8"?>
<sst xmlns="http://schemas.openxmlformats.org/spreadsheetml/2006/main" count="696" uniqueCount="391">
  <si>
    <t>（単位：経営体）</t>
    <rPh sb="1" eb="3">
      <t>タンイ</t>
    </rPh>
    <rPh sb="4" eb="7">
      <t>ケイエイタイ</t>
    </rPh>
    <phoneticPr fontId="7"/>
  </si>
  <si>
    <t>区　　分</t>
    <rPh sb="0" eb="1">
      <t>ク</t>
    </rPh>
    <rPh sb="3" eb="4">
      <t>ブン</t>
    </rPh>
    <phoneticPr fontId="11"/>
  </si>
  <si>
    <t>計</t>
    <rPh sb="0" eb="1">
      <t>ケイ</t>
    </rPh>
    <phoneticPr fontId="11"/>
  </si>
  <si>
    <t>漁船　　　非使用</t>
    <rPh sb="0" eb="2">
      <t>ギョセン</t>
    </rPh>
    <rPh sb="5" eb="6">
      <t>ヒ</t>
    </rPh>
    <rPh sb="6" eb="8">
      <t>シヨウ</t>
    </rPh>
    <phoneticPr fontId="11"/>
  </si>
  <si>
    <t>漁船使用</t>
    <rPh sb="0" eb="2">
      <t>ギョセン</t>
    </rPh>
    <rPh sb="2" eb="4">
      <t>シヨウ</t>
    </rPh>
    <phoneticPr fontId="11"/>
  </si>
  <si>
    <t>無動力　　漁船</t>
    <rPh sb="0" eb="1">
      <t>ム</t>
    </rPh>
    <rPh sb="1" eb="3">
      <t>ドウリョク</t>
    </rPh>
    <rPh sb="5" eb="7">
      <t>ギョセン</t>
    </rPh>
    <phoneticPr fontId="11"/>
  </si>
  <si>
    <t>船外機　　付漁船</t>
    <rPh sb="0" eb="1">
      <t>セン</t>
    </rPh>
    <rPh sb="1" eb="2">
      <t>ガイ</t>
    </rPh>
    <rPh sb="2" eb="3">
      <t>キ</t>
    </rPh>
    <rPh sb="5" eb="6">
      <t>ツキ</t>
    </rPh>
    <rPh sb="6" eb="8">
      <t>ギョセン</t>
    </rPh>
    <phoneticPr fontId="11"/>
  </si>
  <si>
    <t>動力漁船使用</t>
    <rPh sb="0" eb="2">
      <t>ドウリョク</t>
    </rPh>
    <rPh sb="2" eb="4">
      <t>ギョセン</t>
    </rPh>
    <rPh sb="4" eb="6">
      <t>シヨウ</t>
    </rPh>
    <phoneticPr fontId="11"/>
  </si>
  <si>
    <t>1トン　　未満</t>
    <rPh sb="5" eb="7">
      <t>ミマン</t>
    </rPh>
    <phoneticPr fontId="11"/>
  </si>
  <si>
    <t>-</t>
  </si>
  <si>
    <t>徳島平成25年</t>
    <rPh sb="0" eb="2">
      <t>トクシマ</t>
    </rPh>
    <rPh sb="2" eb="4">
      <t>ヘイセイ</t>
    </rPh>
    <rPh sb="6" eb="7">
      <t>ネン</t>
    </rPh>
    <phoneticPr fontId="11"/>
  </si>
  <si>
    <t>太平洋南区</t>
    <rPh sb="0" eb="3">
      <t>タイヘイヨウ</t>
    </rPh>
    <rPh sb="3" eb="4">
      <t>ミナミ</t>
    </rPh>
    <rPh sb="4" eb="5">
      <t>ク</t>
    </rPh>
    <phoneticPr fontId="11"/>
  </si>
  <si>
    <t>瀬戸内海区</t>
    <rPh sb="0" eb="4">
      <t>セトナイカイ</t>
    </rPh>
    <rPh sb="4" eb="5">
      <t>ク</t>
    </rPh>
    <phoneticPr fontId="7"/>
  </si>
  <si>
    <t>定置網</t>
    <rPh sb="0" eb="3">
      <t>テイチアミ</t>
    </rPh>
    <phoneticPr fontId="11"/>
  </si>
  <si>
    <t>海面養殖</t>
    <rPh sb="0" eb="2">
      <t>カイメン</t>
    </rPh>
    <rPh sb="2" eb="4">
      <t>ヨウショク</t>
    </rPh>
    <phoneticPr fontId="11"/>
  </si>
  <si>
    <t>魚類養殖</t>
    <rPh sb="0" eb="2">
      <t>ギョルイ</t>
    </rPh>
    <rPh sb="2" eb="4">
      <t>ヨウショク</t>
    </rPh>
    <phoneticPr fontId="11"/>
  </si>
  <si>
    <t>わかめ類　養殖</t>
    <rPh sb="3" eb="4">
      <t>ルイ</t>
    </rPh>
    <rPh sb="5" eb="7">
      <t>ヨウショク</t>
    </rPh>
    <phoneticPr fontId="11"/>
  </si>
  <si>
    <t>のり類養殖</t>
    <rPh sb="2" eb="3">
      <t>ルイ</t>
    </rPh>
    <rPh sb="3" eb="5">
      <t>ヨウショク</t>
    </rPh>
    <phoneticPr fontId="11"/>
  </si>
  <si>
    <t>50トン　　　以上</t>
    <rPh sb="7" eb="9">
      <t>イジョウ</t>
    </rPh>
    <phoneticPr fontId="11"/>
  </si>
  <si>
    <t>ぶり類養殖</t>
    <rPh sb="2" eb="3">
      <t>ルイ</t>
    </rPh>
    <rPh sb="3" eb="5">
      <t>ヨウショク</t>
    </rPh>
    <phoneticPr fontId="11"/>
  </si>
  <si>
    <t>まだい養殖</t>
    <rPh sb="3" eb="5">
      <t>ヨウショク</t>
    </rPh>
    <phoneticPr fontId="11"/>
  </si>
  <si>
    <t>ひらめ養殖</t>
    <rPh sb="3" eb="5">
      <t>ヨウショク</t>
    </rPh>
    <phoneticPr fontId="11"/>
  </si>
  <si>
    <t>その他の　魚類養殖</t>
    <rPh sb="2" eb="3">
      <t>タ</t>
    </rPh>
    <rPh sb="5" eb="7">
      <t>ギョルイ</t>
    </rPh>
    <rPh sb="7" eb="9">
      <t>ヨウショク</t>
    </rPh>
    <phoneticPr fontId="11"/>
  </si>
  <si>
    <t>太平洋南区</t>
  </si>
  <si>
    <t>瀬戸内海区</t>
  </si>
  <si>
    <t>その他の　海面養殖</t>
    <rPh sb="2" eb="3">
      <t>タ</t>
    </rPh>
    <rPh sb="5" eb="7">
      <t>カイメン</t>
    </rPh>
    <rPh sb="7" eb="9">
      <t>ヨウショク</t>
    </rPh>
    <phoneticPr fontId="11"/>
  </si>
  <si>
    <t>（単位：人）</t>
    <rPh sb="1" eb="3">
      <t>タンイ</t>
    </rPh>
    <rPh sb="4" eb="5">
      <t>ヒト</t>
    </rPh>
    <phoneticPr fontId="7"/>
  </si>
  <si>
    <t>区分</t>
    <rPh sb="0" eb="2">
      <t>クブン</t>
    </rPh>
    <phoneticPr fontId="11"/>
  </si>
  <si>
    <t>15～19歳</t>
    <rPh sb="5" eb="6">
      <t>サイ</t>
    </rPh>
    <phoneticPr fontId="11"/>
  </si>
  <si>
    <t>20～29歳</t>
    <rPh sb="5" eb="6">
      <t>サイ</t>
    </rPh>
    <phoneticPr fontId="11"/>
  </si>
  <si>
    <t>30～39歳</t>
    <rPh sb="5" eb="6">
      <t>サイ</t>
    </rPh>
    <phoneticPr fontId="11"/>
  </si>
  <si>
    <t>40～49歳</t>
    <rPh sb="5" eb="6">
      <t>サイ</t>
    </rPh>
    <phoneticPr fontId="11"/>
  </si>
  <si>
    <t>50～59歳</t>
    <rPh sb="5" eb="6">
      <t>サイ</t>
    </rPh>
    <phoneticPr fontId="11"/>
  </si>
  <si>
    <t>60歳以上</t>
    <rPh sb="2" eb="3">
      <t>サイ</t>
    </rPh>
    <rPh sb="3" eb="5">
      <t>イジョウ</t>
    </rPh>
    <phoneticPr fontId="11"/>
  </si>
  <si>
    <t>65歳以上</t>
    <rPh sb="2" eb="3">
      <t>サイ</t>
    </rPh>
    <rPh sb="3" eb="5">
      <t>イジョウ</t>
    </rPh>
    <phoneticPr fontId="11"/>
  </si>
  <si>
    <t>漁     業     種      類</t>
  </si>
  <si>
    <t>太平洋南区</t>
    <rPh sb="0" eb="3">
      <t>タイヘイヨウ</t>
    </rPh>
    <rPh sb="3" eb="4">
      <t>ミナミ</t>
    </rPh>
    <phoneticPr fontId="7"/>
  </si>
  <si>
    <t>瀬戸内海区</t>
    <rPh sb="0" eb="4">
      <t>セトナイカイ</t>
    </rPh>
    <phoneticPr fontId="7"/>
  </si>
  <si>
    <t>　　　　　　  26</t>
  </si>
  <si>
    <t>　　　　　　  27</t>
  </si>
  <si>
    <t>　　　　　　  29</t>
  </si>
  <si>
    <t>海面漁業計</t>
    <rPh sb="4" eb="5">
      <t>ケイ</t>
    </rPh>
    <phoneticPr fontId="7"/>
  </si>
  <si>
    <t>まぐろ類</t>
    <rPh sb="3" eb="4">
      <t>ルイ</t>
    </rPh>
    <phoneticPr fontId="11"/>
  </si>
  <si>
    <t>かじき類</t>
    <rPh sb="3" eb="4">
      <t>ルイ</t>
    </rPh>
    <phoneticPr fontId="11"/>
  </si>
  <si>
    <t>かつお類</t>
    <rPh sb="3" eb="4">
      <t>タグイ</t>
    </rPh>
    <phoneticPr fontId="11"/>
  </si>
  <si>
    <t>さめ類</t>
    <rPh sb="2" eb="3">
      <t>ルイ</t>
    </rPh>
    <phoneticPr fontId="13"/>
  </si>
  <si>
    <t>いわし類</t>
    <rPh sb="3" eb="4">
      <t>ルイ</t>
    </rPh>
    <phoneticPr fontId="11"/>
  </si>
  <si>
    <t>あじ類</t>
    <rPh sb="2" eb="3">
      <t>ルイ</t>
    </rPh>
    <phoneticPr fontId="11"/>
  </si>
  <si>
    <t>さば類</t>
    <rPh sb="2" eb="3">
      <t>ルイ</t>
    </rPh>
    <phoneticPr fontId="11"/>
  </si>
  <si>
    <t>ぶり類</t>
    <rPh sb="2" eb="3">
      <t>ルイ</t>
    </rPh>
    <phoneticPr fontId="11"/>
  </si>
  <si>
    <t>かれい類</t>
    <rPh sb="3" eb="4">
      <t>ルイ</t>
    </rPh>
    <phoneticPr fontId="11"/>
  </si>
  <si>
    <t>あなご類</t>
    <rPh sb="3" eb="4">
      <t>ルイ</t>
    </rPh>
    <phoneticPr fontId="13"/>
  </si>
  <si>
    <t>x</t>
  </si>
  <si>
    <t>たい類</t>
    <rPh sb="2" eb="3">
      <t>ルイ</t>
    </rPh>
    <phoneticPr fontId="11"/>
  </si>
  <si>
    <t>さわら類</t>
    <rPh sb="3" eb="4">
      <t>ルイ</t>
    </rPh>
    <phoneticPr fontId="11"/>
  </si>
  <si>
    <t>すずき類</t>
    <rPh sb="3" eb="4">
      <t>ルイ</t>
    </rPh>
    <phoneticPr fontId="11"/>
  </si>
  <si>
    <t>あまだい類</t>
    <rPh sb="4" eb="5">
      <t>ルイ</t>
    </rPh>
    <phoneticPr fontId="11"/>
  </si>
  <si>
    <t>ふぐ類</t>
    <rPh sb="2" eb="3">
      <t>ルイ</t>
    </rPh>
    <phoneticPr fontId="11"/>
  </si>
  <si>
    <t>その他の魚類</t>
    <rPh sb="2" eb="3">
      <t>タ</t>
    </rPh>
    <rPh sb="4" eb="6">
      <t>ギョルイ</t>
    </rPh>
    <phoneticPr fontId="13"/>
  </si>
  <si>
    <t>えび類</t>
    <rPh sb="2" eb="3">
      <t>ルイ</t>
    </rPh>
    <phoneticPr fontId="11"/>
  </si>
  <si>
    <t>かに類</t>
    <rPh sb="2" eb="3">
      <t>ルイ</t>
    </rPh>
    <phoneticPr fontId="11"/>
  </si>
  <si>
    <t>貝類</t>
    <rPh sb="0" eb="2">
      <t>カイルイ</t>
    </rPh>
    <phoneticPr fontId="11"/>
  </si>
  <si>
    <t>いか類</t>
    <rPh sb="2" eb="3">
      <t>ルイ</t>
    </rPh>
    <phoneticPr fontId="11"/>
  </si>
  <si>
    <t>たこ類</t>
    <rPh sb="2" eb="3">
      <t>ルイ</t>
    </rPh>
    <phoneticPr fontId="11"/>
  </si>
  <si>
    <t>うに類</t>
    <rPh sb="2" eb="3">
      <t>ルイ</t>
    </rPh>
    <phoneticPr fontId="11"/>
  </si>
  <si>
    <t>その他の水産動物類</t>
    <rPh sb="2" eb="3">
      <t>タ</t>
    </rPh>
    <rPh sb="4" eb="6">
      <t>スイサン</t>
    </rPh>
    <rPh sb="6" eb="8">
      <t>ドウブツ</t>
    </rPh>
    <rPh sb="8" eb="9">
      <t>タグイ</t>
    </rPh>
    <phoneticPr fontId="11"/>
  </si>
  <si>
    <t>海藻類</t>
    <rPh sb="0" eb="2">
      <t>カイソウ</t>
    </rPh>
    <rPh sb="2" eb="3">
      <t>ルイ</t>
    </rPh>
    <phoneticPr fontId="11"/>
  </si>
  <si>
    <t>海面養殖業計</t>
    <rPh sb="0" eb="2">
      <t>カイメン</t>
    </rPh>
    <rPh sb="2" eb="5">
      <t>ヨウショクギョウ</t>
    </rPh>
    <rPh sb="5" eb="6">
      <t>ケイ</t>
    </rPh>
    <phoneticPr fontId="11"/>
  </si>
  <si>
    <t>かき類</t>
    <rPh sb="2" eb="3">
      <t>ルイ</t>
    </rPh>
    <phoneticPr fontId="13"/>
  </si>
  <si>
    <t>わかめ類</t>
    <rPh sb="3" eb="4">
      <t>ルイ</t>
    </rPh>
    <phoneticPr fontId="11"/>
  </si>
  <si>
    <t>のり類</t>
    <rPh sb="2" eb="3">
      <t>ルイ</t>
    </rPh>
    <phoneticPr fontId="11"/>
  </si>
  <si>
    <t>注　　主要項目のみを掲載したこと, また単位未満を四捨五入したため計と内訳は一致しないことがある。</t>
    <rPh sb="0" eb="1">
      <t>チュウ</t>
    </rPh>
    <rPh sb="3" eb="5">
      <t>シュヨウ</t>
    </rPh>
    <rPh sb="5" eb="7">
      <t>コウモク</t>
    </rPh>
    <rPh sb="10" eb="12">
      <t>ケイサイ</t>
    </rPh>
    <rPh sb="20" eb="22">
      <t>タンイ</t>
    </rPh>
    <rPh sb="22" eb="24">
      <t>ミマン</t>
    </rPh>
    <rPh sb="25" eb="29">
      <t>シシャゴニュウ</t>
    </rPh>
    <rPh sb="33" eb="34">
      <t>ケイ</t>
    </rPh>
    <rPh sb="35" eb="37">
      <t>ウチワケ</t>
    </rPh>
    <rPh sb="38" eb="40">
      <t>イッチ</t>
    </rPh>
    <phoneticPr fontId="11"/>
  </si>
  <si>
    <t>（単位：t）</t>
    <phoneticPr fontId="7"/>
  </si>
  <si>
    <t>魚        種</t>
  </si>
  <si>
    <t>総  数</t>
  </si>
  <si>
    <t>瀬戸内</t>
    <phoneticPr fontId="7"/>
  </si>
  <si>
    <t>太平洋</t>
    <phoneticPr fontId="7"/>
  </si>
  <si>
    <t>瀬戸内</t>
    <phoneticPr fontId="7"/>
  </si>
  <si>
    <t>海　区</t>
    <phoneticPr fontId="7"/>
  </si>
  <si>
    <t>南　区</t>
    <phoneticPr fontId="7"/>
  </si>
  <si>
    <t>海　区</t>
    <phoneticPr fontId="7"/>
  </si>
  <si>
    <t>南　区</t>
    <phoneticPr fontId="7"/>
  </si>
  <si>
    <t>平 成 27 年</t>
  </si>
  <si>
    <t>た　ち　う  お</t>
    <phoneticPr fontId="7"/>
  </si>
  <si>
    <t>　 28</t>
    <phoneticPr fontId="11"/>
  </si>
  <si>
    <t>たい類</t>
    <rPh sb="2" eb="3">
      <t>ルイ</t>
    </rPh>
    <phoneticPr fontId="7"/>
  </si>
  <si>
    <t>ま　だ　い</t>
    <phoneticPr fontId="7"/>
  </si>
  <si>
    <t>　 29</t>
  </si>
  <si>
    <t>ちだい・きだい</t>
    <phoneticPr fontId="7"/>
  </si>
  <si>
    <t>(魚　        類)</t>
    <phoneticPr fontId="11"/>
  </si>
  <si>
    <t>くろだい・へだい</t>
    <phoneticPr fontId="7"/>
  </si>
  <si>
    <t>まぐろ類</t>
    <rPh sb="3" eb="4">
      <t>ルイ</t>
    </rPh>
    <phoneticPr fontId="7"/>
  </si>
  <si>
    <t>くろまぐろ</t>
  </si>
  <si>
    <t>いさき</t>
    <phoneticPr fontId="7"/>
  </si>
  <si>
    <t>びんなが</t>
  </si>
  <si>
    <t>さわら類</t>
    <phoneticPr fontId="7"/>
  </si>
  <si>
    <t>め ば ち</t>
    <phoneticPr fontId="11"/>
  </si>
  <si>
    <t>す　ず　き 類</t>
    <phoneticPr fontId="7"/>
  </si>
  <si>
    <t>き は だ</t>
    <phoneticPr fontId="11"/>
  </si>
  <si>
    <t>い か な ご</t>
    <phoneticPr fontId="7"/>
  </si>
  <si>
    <t>その他のまぐろ類</t>
    <phoneticPr fontId="7"/>
  </si>
  <si>
    <t>あまだい類</t>
  </si>
  <si>
    <t>かじき類</t>
    <rPh sb="3" eb="4">
      <t>ルイ</t>
    </rPh>
    <phoneticPr fontId="7"/>
  </si>
  <si>
    <t>まかじき</t>
  </si>
  <si>
    <t>ふ　 　ぐ　 　類</t>
  </si>
  <si>
    <t>めかじき</t>
  </si>
  <si>
    <t>その他の魚類</t>
    <rPh sb="4" eb="6">
      <t>ギョルイ</t>
    </rPh>
    <phoneticPr fontId="7"/>
  </si>
  <si>
    <t>くろかじき類</t>
  </si>
  <si>
    <t>(貝          類)</t>
    <phoneticPr fontId="11"/>
  </si>
  <si>
    <t>その他のかじき類</t>
  </si>
  <si>
    <t>あ　わ　び　類</t>
    <phoneticPr fontId="7"/>
  </si>
  <si>
    <t>かつお類</t>
    <rPh sb="3" eb="4">
      <t>ルイ</t>
    </rPh>
    <phoneticPr fontId="11"/>
  </si>
  <si>
    <t>か　つ　お</t>
    <phoneticPr fontId="11"/>
  </si>
  <si>
    <t>さ　 ざ　 え</t>
    <phoneticPr fontId="7"/>
  </si>
  <si>
    <t>そうだかつお類</t>
  </si>
  <si>
    <t>あ さ り 類</t>
    <phoneticPr fontId="7"/>
  </si>
  <si>
    <t>さ　 め 　類</t>
    <phoneticPr fontId="7"/>
  </si>
  <si>
    <t>その他の貝類</t>
    <rPh sb="4" eb="5">
      <t>カイ</t>
    </rPh>
    <phoneticPr fontId="7"/>
  </si>
  <si>
    <t>このしろ</t>
    <phoneticPr fontId="7"/>
  </si>
  <si>
    <t>(水 産 動 物 類)</t>
    <phoneticPr fontId="11"/>
  </si>
  <si>
    <t>いわし類</t>
    <rPh sb="3" eb="4">
      <t>ルイ</t>
    </rPh>
    <phoneticPr fontId="7"/>
  </si>
  <si>
    <t>まいわし</t>
  </si>
  <si>
    <t>えび類</t>
    <rPh sb="2" eb="3">
      <t>ルイ</t>
    </rPh>
    <phoneticPr fontId="7"/>
  </si>
  <si>
    <t>いせえび</t>
  </si>
  <si>
    <t>うるめいわし</t>
  </si>
  <si>
    <t>くるまえび</t>
  </si>
  <si>
    <t>かたくちいわし</t>
  </si>
  <si>
    <t>その他のえび類</t>
    <phoneticPr fontId="7"/>
  </si>
  <si>
    <t>し　ら　す</t>
    <phoneticPr fontId="11"/>
  </si>
  <si>
    <t>がざみ類</t>
  </si>
  <si>
    <t>あじ類</t>
    <rPh sb="2" eb="3">
      <t>ルイ</t>
    </rPh>
    <phoneticPr fontId="7"/>
  </si>
  <si>
    <t>ま　あ　じ</t>
    <phoneticPr fontId="11"/>
  </si>
  <si>
    <t>その他のかに類</t>
    <phoneticPr fontId="7"/>
  </si>
  <si>
    <t>むろあじ類</t>
  </si>
  <si>
    <t>いか類</t>
    <rPh sb="2" eb="3">
      <t>ルイ</t>
    </rPh>
    <phoneticPr fontId="7"/>
  </si>
  <si>
    <t>するめいか</t>
    <phoneticPr fontId="7"/>
  </si>
  <si>
    <t>さ  　ば　  類</t>
    <phoneticPr fontId="7"/>
  </si>
  <si>
    <t>その他のいか類</t>
    <phoneticPr fontId="7"/>
  </si>
  <si>
    <t>さ  　 ん　 　ま</t>
    <phoneticPr fontId="7"/>
  </si>
  <si>
    <t>た こ 類</t>
    <phoneticPr fontId="7"/>
  </si>
  <si>
    <t>ぶ  　り　  類</t>
    <phoneticPr fontId="7"/>
  </si>
  <si>
    <t>う に 類</t>
    <phoneticPr fontId="7"/>
  </si>
  <si>
    <t>ひ　 　ら　 　め</t>
  </si>
  <si>
    <t>海産ほ乳類</t>
    <rPh sb="0" eb="2">
      <t>カイサン</t>
    </rPh>
    <rPh sb="3" eb="4">
      <t>ニュウ</t>
    </rPh>
    <rPh sb="4" eb="5">
      <t>ルイ</t>
    </rPh>
    <phoneticPr fontId="7"/>
  </si>
  <si>
    <t>かれい類</t>
    <rPh sb="3" eb="4">
      <t>ルイ</t>
    </rPh>
    <phoneticPr fontId="7"/>
  </si>
  <si>
    <t>その他の水産動物類</t>
    <phoneticPr fontId="7"/>
  </si>
  <si>
    <t>あなご類</t>
    <rPh sb="3" eb="4">
      <t>ルイ</t>
    </rPh>
    <phoneticPr fontId="7"/>
  </si>
  <si>
    <t>その他の海藻類</t>
    <phoneticPr fontId="7"/>
  </si>
  <si>
    <t>注　  単位未満を四捨五入したため, 計と内訳は一致しない場合がある。</t>
    <rPh sb="0" eb="1">
      <t>チュウ</t>
    </rPh>
    <rPh sb="4" eb="6">
      <t>タンイ</t>
    </rPh>
    <rPh sb="6" eb="8">
      <t>ミマン</t>
    </rPh>
    <rPh sb="9" eb="13">
      <t>シシャゴニュウ</t>
    </rPh>
    <rPh sb="19" eb="20">
      <t>ケイ</t>
    </rPh>
    <rPh sb="21" eb="23">
      <t>ウチワケ</t>
    </rPh>
    <rPh sb="24" eb="26">
      <t>イッチ</t>
    </rPh>
    <rPh sb="29" eb="31">
      <t>バアイ</t>
    </rPh>
    <phoneticPr fontId="11"/>
  </si>
  <si>
    <t>資料　農林水産省統計部「海面漁業生産統計」</t>
    <rPh sb="3" eb="5">
      <t>ノウリン</t>
    </rPh>
    <rPh sb="5" eb="8">
      <t>スイサンショウ</t>
    </rPh>
    <rPh sb="8" eb="10">
      <t>トウケイ</t>
    </rPh>
    <rPh sb="10" eb="11">
      <t>ブ</t>
    </rPh>
    <rPh sb="12" eb="14">
      <t>カイメン</t>
    </rPh>
    <rPh sb="14" eb="16">
      <t>ギョギョウ</t>
    </rPh>
    <rPh sb="16" eb="18">
      <t>セイサン</t>
    </rPh>
    <rPh sb="18" eb="20">
      <t>トウケイ</t>
    </rPh>
    <phoneticPr fontId="7"/>
  </si>
  <si>
    <t>（単位：ｔ）</t>
    <rPh sb="1" eb="3">
      <t>タンイ</t>
    </rPh>
    <phoneticPr fontId="7"/>
  </si>
  <si>
    <t>合　　計</t>
    <rPh sb="0" eb="1">
      <t>ゴウ</t>
    </rPh>
    <rPh sb="3" eb="4">
      <t>ケイ</t>
    </rPh>
    <phoneticPr fontId="11"/>
  </si>
  <si>
    <t>魚　　　類</t>
    <rPh sb="0" eb="1">
      <t>サカナ</t>
    </rPh>
    <rPh sb="4" eb="5">
      <t>タグイ</t>
    </rPh>
    <phoneticPr fontId="11"/>
  </si>
  <si>
    <t>貝　類</t>
    <rPh sb="0" eb="1">
      <t>カイ</t>
    </rPh>
    <rPh sb="2" eb="3">
      <t>タグイ</t>
    </rPh>
    <phoneticPr fontId="11"/>
  </si>
  <si>
    <t>小計</t>
    <rPh sb="0" eb="1">
      <t>ショウ</t>
    </rPh>
    <rPh sb="1" eb="2">
      <t>ケイ</t>
    </rPh>
    <phoneticPr fontId="11"/>
  </si>
  <si>
    <t>ぶ　り　類</t>
    <rPh sb="4" eb="5">
      <t>ルイ</t>
    </rPh>
    <phoneticPr fontId="11"/>
  </si>
  <si>
    <t>まだい</t>
    <phoneticPr fontId="11"/>
  </si>
  <si>
    <r>
      <t>かき類　</t>
    </r>
    <r>
      <rPr>
        <sz val="10"/>
        <rFont val="ＭＳ Ｐ明朝"/>
        <family val="1"/>
        <charset val="128"/>
      </rPr>
      <t>　   （殻付き）</t>
    </r>
    <rPh sb="2" eb="3">
      <t>ルイ</t>
    </rPh>
    <phoneticPr fontId="11"/>
  </si>
  <si>
    <t>ぶり</t>
    <phoneticPr fontId="11"/>
  </si>
  <si>
    <t>かんぱち</t>
    <phoneticPr fontId="11"/>
  </si>
  <si>
    <t>平成29年</t>
    <rPh sb="0" eb="2">
      <t>ヘイセイ</t>
    </rPh>
    <rPh sb="4" eb="5">
      <t>ネン</t>
    </rPh>
    <phoneticPr fontId="11"/>
  </si>
  <si>
    <t>紀伊水道</t>
    <rPh sb="0" eb="2">
      <t>キイ</t>
    </rPh>
    <rPh sb="2" eb="4">
      <t>スイドウ</t>
    </rPh>
    <phoneticPr fontId="11"/>
  </si>
  <si>
    <t>…</t>
  </si>
  <si>
    <t>播磨灘</t>
    <rPh sb="0" eb="3">
      <t>ハリマナダ</t>
    </rPh>
    <phoneticPr fontId="11"/>
  </si>
  <si>
    <t>海　　　　　藻　　　　　類</t>
    <rPh sb="0" eb="1">
      <t>ウミ</t>
    </rPh>
    <rPh sb="6" eb="7">
      <t>モ</t>
    </rPh>
    <rPh sb="12" eb="13">
      <t>タグイ</t>
    </rPh>
    <phoneticPr fontId="11"/>
  </si>
  <si>
    <t>こんぶ類</t>
    <rPh sb="3" eb="4">
      <t>ルイ</t>
    </rPh>
    <phoneticPr fontId="11"/>
  </si>
  <si>
    <t>の　り　類</t>
    <rPh sb="4" eb="5">
      <t>ルイ</t>
    </rPh>
    <phoneticPr fontId="11"/>
  </si>
  <si>
    <r>
      <t>板のり　　　　　　　</t>
    </r>
    <r>
      <rPr>
        <sz val="10"/>
        <rFont val="ＭＳ Ｐ明朝"/>
        <family val="1"/>
        <charset val="128"/>
      </rPr>
      <t>　（くろのり）</t>
    </r>
    <rPh sb="0" eb="1">
      <t>イタ</t>
    </rPh>
    <phoneticPr fontId="11"/>
  </si>
  <si>
    <t>ばらのり</t>
    <phoneticPr fontId="11"/>
  </si>
  <si>
    <t>生のり類</t>
    <rPh sb="0" eb="1">
      <t>ナマ</t>
    </rPh>
    <rPh sb="3" eb="4">
      <t>ルイ</t>
    </rPh>
    <phoneticPr fontId="11"/>
  </si>
  <si>
    <t>（単位：ｔ）</t>
    <phoneticPr fontId="7"/>
  </si>
  <si>
    <t>年次・魚種</t>
    <rPh sb="0" eb="2">
      <t>ネンジ</t>
    </rPh>
    <rPh sb="3" eb="5">
      <t>ギョシュ</t>
    </rPh>
    <phoneticPr fontId="11"/>
  </si>
  <si>
    <t>漁獲量（主要河川・湖沼）</t>
    <rPh sb="0" eb="3">
      <t>ギョカクリョウ</t>
    </rPh>
    <rPh sb="4" eb="6">
      <t>シュヨウ</t>
    </rPh>
    <rPh sb="6" eb="8">
      <t>カセン</t>
    </rPh>
    <rPh sb="9" eb="11">
      <t>コショウ</t>
    </rPh>
    <phoneticPr fontId="11"/>
  </si>
  <si>
    <t>全　　　国</t>
    <rPh sb="0" eb="1">
      <t>ゼン</t>
    </rPh>
    <rPh sb="4" eb="5">
      <t>コク</t>
    </rPh>
    <phoneticPr fontId="11"/>
  </si>
  <si>
    <t>徳　　　島</t>
    <rPh sb="0" eb="1">
      <t>トク</t>
    </rPh>
    <rPh sb="4" eb="5">
      <t>シマ</t>
    </rPh>
    <phoneticPr fontId="11"/>
  </si>
  <si>
    <t>平  成  25  年</t>
    <phoneticPr fontId="11"/>
  </si>
  <si>
    <t xml:space="preserve"> 　 26</t>
    <phoneticPr fontId="11"/>
  </si>
  <si>
    <t xml:space="preserve"> 　 27</t>
    <phoneticPr fontId="11"/>
  </si>
  <si>
    <t xml:space="preserve"> 　 28</t>
    <phoneticPr fontId="11"/>
  </si>
  <si>
    <t xml:space="preserve"> 　 29</t>
  </si>
  <si>
    <t>魚類</t>
  </si>
  <si>
    <t>さけ・ます類</t>
    <phoneticPr fontId="11"/>
  </si>
  <si>
    <t>わかさぎ</t>
    <phoneticPr fontId="13"/>
  </si>
  <si>
    <t>あゆ</t>
  </si>
  <si>
    <t>しらうお</t>
    <phoneticPr fontId="13"/>
  </si>
  <si>
    <t>こい</t>
  </si>
  <si>
    <t>ふな</t>
  </si>
  <si>
    <t>うぐい・おいかわ</t>
    <phoneticPr fontId="11"/>
  </si>
  <si>
    <t>うなぎ</t>
  </si>
  <si>
    <t>はぜ類</t>
  </si>
  <si>
    <t>その他</t>
  </si>
  <si>
    <t>貝類</t>
    <phoneticPr fontId="7"/>
  </si>
  <si>
    <t>しじみ</t>
  </si>
  <si>
    <t>その他の水 産 動 物 類</t>
    <rPh sb="2" eb="3">
      <t>タ</t>
    </rPh>
    <phoneticPr fontId="11"/>
  </si>
  <si>
    <t>えび類</t>
  </si>
  <si>
    <t>注　　調査対象河川は吉野川（旧吉野川, 今切川, 川田川, 鮎喰川, 園瀬川を含む），勝浦川, 海部川の3河川。</t>
    <rPh sb="0" eb="1">
      <t>チュウ</t>
    </rPh>
    <rPh sb="3" eb="5">
      <t>チョウサ</t>
    </rPh>
    <rPh sb="5" eb="7">
      <t>タイショウ</t>
    </rPh>
    <rPh sb="7" eb="9">
      <t>カセン</t>
    </rPh>
    <rPh sb="10" eb="13">
      <t>ヨシノガワ</t>
    </rPh>
    <rPh sb="14" eb="15">
      <t>キュウ</t>
    </rPh>
    <rPh sb="15" eb="18">
      <t>ヨシノガワ</t>
    </rPh>
    <rPh sb="20" eb="21">
      <t>イマ</t>
    </rPh>
    <rPh sb="21" eb="22">
      <t>ギ</t>
    </rPh>
    <rPh sb="22" eb="23">
      <t>カワ</t>
    </rPh>
    <rPh sb="25" eb="27">
      <t>カワタ</t>
    </rPh>
    <rPh sb="27" eb="28">
      <t>カワ</t>
    </rPh>
    <rPh sb="30" eb="32">
      <t>アクイ</t>
    </rPh>
    <rPh sb="32" eb="33">
      <t>カワ</t>
    </rPh>
    <rPh sb="35" eb="36">
      <t>ソノ</t>
    </rPh>
    <rPh sb="36" eb="37">
      <t>セ</t>
    </rPh>
    <rPh sb="37" eb="38">
      <t>カワ</t>
    </rPh>
    <rPh sb="39" eb="40">
      <t>フク</t>
    </rPh>
    <phoneticPr fontId="11"/>
  </si>
  <si>
    <t>資料　農林水産省統計部「内水面漁業生産統計」</t>
    <rPh sb="3" eb="5">
      <t>ノウリン</t>
    </rPh>
    <rPh sb="5" eb="8">
      <t>スイサンショウ</t>
    </rPh>
    <rPh sb="8" eb="10">
      <t>トウケイ</t>
    </rPh>
    <rPh sb="10" eb="11">
      <t>ブ</t>
    </rPh>
    <rPh sb="12" eb="13">
      <t>ナイ</t>
    </rPh>
    <rPh sb="13" eb="15">
      <t>スイメン</t>
    </rPh>
    <rPh sb="15" eb="17">
      <t>ギョギョウ</t>
    </rPh>
    <rPh sb="17" eb="19">
      <t>セイサン</t>
    </rPh>
    <rPh sb="19" eb="21">
      <t>トウケイ</t>
    </rPh>
    <phoneticPr fontId="7"/>
  </si>
  <si>
    <r>
      <t xml:space="preserve"> 84　内水面養殖業収獲量</t>
    </r>
    <r>
      <rPr>
        <b/>
        <sz val="12"/>
        <rFont val="ＭＳ 明朝"/>
        <family val="1"/>
        <charset val="128"/>
      </rPr>
      <t>（平成25～29年）</t>
    </r>
    <rPh sb="14" eb="16">
      <t>ヘイセイ</t>
    </rPh>
    <rPh sb="21" eb="22">
      <t>ネン</t>
    </rPh>
    <phoneticPr fontId="7"/>
  </si>
  <si>
    <t>(単位：ｔ)</t>
  </si>
  <si>
    <t>年    次</t>
  </si>
  <si>
    <t>収　　　　　　　獲　　　　　　　量</t>
    <phoneticPr fontId="11"/>
  </si>
  <si>
    <t>計</t>
    <rPh sb="0" eb="1">
      <t>ケイ</t>
    </rPh>
    <phoneticPr fontId="7"/>
  </si>
  <si>
    <t>ま    す    類</t>
    <phoneticPr fontId="11"/>
  </si>
  <si>
    <t>あ   ゆ</t>
    <phoneticPr fontId="7"/>
  </si>
  <si>
    <t>う な ぎ</t>
    <phoneticPr fontId="11"/>
  </si>
  <si>
    <t>に　じ　ま　す</t>
    <phoneticPr fontId="7"/>
  </si>
  <si>
    <t>そ　の　他</t>
    <phoneticPr fontId="11"/>
  </si>
  <si>
    <t>平  成  25  年</t>
    <phoneticPr fontId="11"/>
  </si>
  <si>
    <t xml:space="preserve"> 　 26</t>
    <phoneticPr fontId="11"/>
  </si>
  <si>
    <t xml:space="preserve"> 　 27</t>
    <phoneticPr fontId="11"/>
  </si>
  <si>
    <t xml:space="preserve"> 　 28</t>
    <phoneticPr fontId="11"/>
  </si>
  <si>
    <t>資料　農林水産省統計部「内水面漁業生産統計」</t>
    <rPh sb="3" eb="5">
      <t>ノウリン</t>
    </rPh>
    <rPh sb="5" eb="8">
      <t>スイサンショウ</t>
    </rPh>
    <rPh sb="8" eb="10">
      <t>トウケイ</t>
    </rPh>
    <rPh sb="10" eb="11">
      <t>ブ</t>
    </rPh>
    <rPh sb="12" eb="13">
      <t>ナイ</t>
    </rPh>
    <rPh sb="13" eb="15">
      <t>スイメン</t>
    </rPh>
    <rPh sb="15" eb="17">
      <t>ギョギョウ</t>
    </rPh>
    <rPh sb="17" eb="19">
      <t>セイサン</t>
    </rPh>
    <rPh sb="19" eb="21">
      <t>トウケイ</t>
    </rPh>
    <phoneticPr fontId="11"/>
  </si>
  <si>
    <t>増     減     数
(平成25年－平成20年）</t>
    <rPh sb="15" eb="17">
      <t>ヘイセイ</t>
    </rPh>
    <rPh sb="19" eb="20">
      <t>ネン</t>
    </rPh>
    <rPh sb="21" eb="23">
      <t>ヘイセイ</t>
    </rPh>
    <rPh sb="25" eb="26">
      <t>ネン</t>
    </rPh>
    <phoneticPr fontId="11"/>
  </si>
  <si>
    <t>市　町　村</t>
  </si>
  <si>
    <t>平成15年</t>
    <rPh sb="0" eb="2">
      <t>ヘイセイ</t>
    </rPh>
    <rPh sb="4" eb="5">
      <t>ネン</t>
    </rPh>
    <phoneticPr fontId="11"/>
  </si>
  <si>
    <t>平成20年</t>
    <rPh sb="0" eb="2">
      <t>ヘイセイ</t>
    </rPh>
    <rPh sb="4" eb="5">
      <t>ネン</t>
    </rPh>
    <phoneticPr fontId="11"/>
  </si>
  <si>
    <t>平成25年</t>
    <rPh sb="0" eb="2">
      <t>ヘイセイ</t>
    </rPh>
    <rPh sb="4" eb="5">
      <t>ネン</t>
    </rPh>
    <phoneticPr fontId="11"/>
  </si>
  <si>
    <t>総数</t>
  </si>
  <si>
    <t>徳島市</t>
  </si>
  <si>
    <t>鳴門市</t>
  </si>
  <si>
    <t>小松島市</t>
  </si>
  <si>
    <t>阿南市</t>
  </si>
  <si>
    <t>吉野川市</t>
    <rPh sb="0" eb="4">
      <t>ヨシノガワシ</t>
    </rPh>
    <phoneticPr fontId="11"/>
  </si>
  <si>
    <t>阿波市</t>
    <rPh sb="0" eb="3">
      <t>アワシ</t>
    </rPh>
    <phoneticPr fontId="11"/>
  </si>
  <si>
    <t>美馬市</t>
    <rPh sb="0" eb="3">
      <t>ミマシ</t>
    </rPh>
    <phoneticPr fontId="11"/>
  </si>
  <si>
    <t>三好市</t>
    <rPh sb="0" eb="2">
      <t>ミヨシ</t>
    </rPh>
    <rPh sb="2" eb="3">
      <t>シ</t>
    </rPh>
    <phoneticPr fontId="11"/>
  </si>
  <si>
    <t>勝浦町</t>
    <rPh sb="0" eb="3">
      <t>カツウラチョウ</t>
    </rPh>
    <phoneticPr fontId="11"/>
  </si>
  <si>
    <t>上勝町</t>
    <rPh sb="0" eb="3">
      <t>カミカツチョウ</t>
    </rPh>
    <phoneticPr fontId="11"/>
  </si>
  <si>
    <t>佐那河内村</t>
    <rPh sb="0" eb="4">
      <t>サナゴウチ</t>
    </rPh>
    <rPh sb="4" eb="5">
      <t>ソン</t>
    </rPh>
    <phoneticPr fontId="11"/>
  </si>
  <si>
    <t>石井町</t>
    <rPh sb="0" eb="3">
      <t>イシイチョウ</t>
    </rPh>
    <phoneticPr fontId="11"/>
  </si>
  <si>
    <t>-</t>
    <phoneticPr fontId="11"/>
  </si>
  <si>
    <t>神山町</t>
    <rPh sb="0" eb="3">
      <t>カミヤマチョウ</t>
    </rPh>
    <phoneticPr fontId="11"/>
  </si>
  <si>
    <t>那賀町</t>
    <rPh sb="0" eb="3">
      <t>ナカチョウ</t>
    </rPh>
    <phoneticPr fontId="11"/>
  </si>
  <si>
    <t>牟岐町</t>
    <rPh sb="0" eb="3">
      <t>ムギチョウ</t>
    </rPh>
    <phoneticPr fontId="11"/>
  </si>
  <si>
    <t>美波町</t>
    <rPh sb="0" eb="1">
      <t>ミ</t>
    </rPh>
    <rPh sb="1" eb="3">
      <t>ナミチョウ</t>
    </rPh>
    <phoneticPr fontId="11"/>
  </si>
  <si>
    <t>海陽町</t>
    <rPh sb="0" eb="3">
      <t>カイヨウチョウ</t>
    </rPh>
    <phoneticPr fontId="11"/>
  </si>
  <si>
    <t>松茂町</t>
    <rPh sb="0" eb="3">
      <t>マツシゲチョウ</t>
    </rPh>
    <phoneticPr fontId="11"/>
  </si>
  <si>
    <t>北島町</t>
    <rPh sb="0" eb="3">
      <t>キタジマチョウ</t>
    </rPh>
    <phoneticPr fontId="11"/>
  </si>
  <si>
    <t>藍住町</t>
    <rPh sb="0" eb="3">
      <t>アイズミチョウ</t>
    </rPh>
    <phoneticPr fontId="11"/>
  </si>
  <si>
    <t>板野町</t>
    <rPh sb="0" eb="3">
      <t>イタノチョウ</t>
    </rPh>
    <phoneticPr fontId="11"/>
  </si>
  <si>
    <t>上板町</t>
    <rPh sb="0" eb="3">
      <t>カミイタチョウ</t>
    </rPh>
    <phoneticPr fontId="11"/>
  </si>
  <si>
    <t>つるぎ町</t>
    <rPh sb="3" eb="4">
      <t>チョウ</t>
    </rPh>
    <phoneticPr fontId="11"/>
  </si>
  <si>
    <t>東みよし町</t>
    <rPh sb="0" eb="1">
      <t>ヒガシ</t>
    </rPh>
    <rPh sb="4" eb="5">
      <t>チョウ</t>
    </rPh>
    <phoneticPr fontId="11"/>
  </si>
  <si>
    <t>注　  市町村合併のため，平成15年の数字は平成20年調査時の市町村に旧町村の経営体数を含めてある。</t>
    <rPh sb="0" eb="1">
      <t>チュウ</t>
    </rPh>
    <rPh sb="4" eb="7">
      <t>シチョウソン</t>
    </rPh>
    <rPh sb="7" eb="9">
      <t>ガッペイ</t>
    </rPh>
    <rPh sb="13" eb="15">
      <t>ヘイセイ</t>
    </rPh>
    <rPh sb="17" eb="18">
      <t>ネン</t>
    </rPh>
    <rPh sb="19" eb="21">
      <t>スウジ</t>
    </rPh>
    <rPh sb="22" eb="24">
      <t>ヘイセイ</t>
    </rPh>
    <rPh sb="26" eb="27">
      <t>ネン</t>
    </rPh>
    <rPh sb="27" eb="30">
      <t>チョウサジ</t>
    </rPh>
    <rPh sb="31" eb="34">
      <t>シチョウソン</t>
    </rPh>
    <rPh sb="35" eb="36">
      <t>キュウ</t>
    </rPh>
    <rPh sb="36" eb="38">
      <t>チョウソン</t>
    </rPh>
    <rPh sb="39" eb="41">
      <t>ケイエイ</t>
    </rPh>
    <rPh sb="41" eb="42">
      <t>タイ</t>
    </rPh>
    <rPh sb="42" eb="43">
      <t>スウ</t>
    </rPh>
    <rPh sb="44" eb="45">
      <t>フク</t>
    </rPh>
    <phoneticPr fontId="11"/>
  </si>
  <si>
    <t>資料　農林水産省統計部「漁業センサス」</t>
    <rPh sb="3" eb="5">
      <t>ノウリン</t>
    </rPh>
    <rPh sb="5" eb="8">
      <t>スイサンショウ</t>
    </rPh>
    <rPh sb="8" eb="11">
      <t>トウケイブ</t>
    </rPh>
    <rPh sb="12" eb="14">
      <t>ギョギョウ</t>
    </rPh>
    <phoneticPr fontId="11"/>
  </si>
  <si>
    <t>年    次</t>
    <rPh sb="0" eb="1">
      <t>ネン</t>
    </rPh>
    <rPh sb="5" eb="6">
      <t>ツギ</t>
    </rPh>
    <phoneticPr fontId="11"/>
  </si>
  <si>
    <t>ねり製品</t>
    <rPh sb="2" eb="4">
      <t>セイヒン</t>
    </rPh>
    <phoneticPr fontId="11"/>
  </si>
  <si>
    <t>冷凍食品</t>
    <rPh sb="0" eb="2">
      <t>レイトウ</t>
    </rPh>
    <rPh sb="2" eb="4">
      <t>ショクヒン</t>
    </rPh>
    <phoneticPr fontId="11"/>
  </si>
  <si>
    <t>素干　し品</t>
    <rPh sb="0" eb="1">
      <t>ス</t>
    </rPh>
    <rPh sb="1" eb="2">
      <t>ホ</t>
    </rPh>
    <rPh sb="4" eb="5">
      <t>シナ</t>
    </rPh>
    <phoneticPr fontId="11"/>
  </si>
  <si>
    <t>塩干品</t>
    <rPh sb="0" eb="1">
      <t>シオ</t>
    </rPh>
    <rPh sb="1" eb="2">
      <t>ホ</t>
    </rPh>
    <rPh sb="2" eb="3">
      <t>ヒン</t>
    </rPh>
    <phoneticPr fontId="11"/>
  </si>
  <si>
    <t>煮干　し品</t>
    <rPh sb="0" eb="2">
      <t>ニボ</t>
    </rPh>
    <rPh sb="4" eb="5">
      <t>ヒン</t>
    </rPh>
    <phoneticPr fontId="11"/>
  </si>
  <si>
    <t>かまぼこ類</t>
    <rPh sb="4" eb="5">
      <t>ルイ</t>
    </rPh>
    <phoneticPr fontId="11"/>
  </si>
  <si>
    <t>魚肉　ハム・ソーセージ</t>
    <rPh sb="0" eb="2">
      <t>ギョニク</t>
    </rPh>
    <phoneticPr fontId="11"/>
  </si>
  <si>
    <t>魚介類</t>
    <rPh sb="0" eb="3">
      <t>ギョカイルイ</t>
    </rPh>
    <phoneticPr fontId="11"/>
  </si>
  <si>
    <t>水産物調理　食品</t>
    <rPh sb="0" eb="3">
      <t>スイサンブツ</t>
    </rPh>
    <rPh sb="3" eb="5">
      <t>チョウリ</t>
    </rPh>
    <rPh sb="6" eb="8">
      <t>ショクヒン</t>
    </rPh>
    <phoneticPr fontId="11"/>
  </si>
  <si>
    <t>いわし</t>
    <phoneticPr fontId="11"/>
  </si>
  <si>
    <t>あじ</t>
    <phoneticPr fontId="11"/>
  </si>
  <si>
    <t>さんま</t>
    <phoneticPr fontId="11"/>
  </si>
  <si>
    <t xml:space="preserve">  平成25年</t>
    <rPh sb="2" eb="4">
      <t>ヘイセイ</t>
    </rPh>
    <rPh sb="6" eb="7">
      <t>ネン</t>
    </rPh>
    <phoneticPr fontId="11"/>
  </si>
  <si>
    <t xml:space="preserve">      26</t>
  </si>
  <si>
    <t xml:space="preserve">      27</t>
  </si>
  <si>
    <t xml:space="preserve">      28</t>
  </si>
  <si>
    <t xml:space="preserve">      29</t>
  </si>
  <si>
    <t>煮干し品</t>
    <rPh sb="0" eb="2">
      <t>ニボ</t>
    </rPh>
    <rPh sb="3" eb="4">
      <t>ヒン</t>
    </rPh>
    <phoneticPr fontId="11"/>
  </si>
  <si>
    <t>塩蔵品</t>
    <rPh sb="0" eb="1">
      <t>シオ</t>
    </rPh>
    <rPh sb="1" eb="2">
      <t>クラ</t>
    </rPh>
    <rPh sb="2" eb="3">
      <t>ヒン</t>
    </rPh>
    <phoneticPr fontId="11"/>
  </si>
  <si>
    <t>節製品</t>
    <rPh sb="0" eb="1">
      <t>フシ</t>
    </rPh>
    <rPh sb="1" eb="3">
      <t>セイヒン</t>
    </rPh>
    <phoneticPr fontId="11"/>
  </si>
  <si>
    <t>その他の食用加工品</t>
    <rPh sb="2" eb="3">
      <t>タ</t>
    </rPh>
    <rPh sb="4" eb="6">
      <t>ショクヨウ</t>
    </rPh>
    <rPh sb="6" eb="8">
      <t>カコウ</t>
    </rPh>
    <rPh sb="8" eb="9">
      <t>ヒン</t>
    </rPh>
    <phoneticPr fontId="11"/>
  </si>
  <si>
    <t>いわし</t>
    <phoneticPr fontId="11"/>
  </si>
  <si>
    <t>しらす干し</t>
    <rPh sb="3" eb="4">
      <t>ボ</t>
    </rPh>
    <phoneticPr fontId="11"/>
  </si>
  <si>
    <t>いかなご・こうなご</t>
    <phoneticPr fontId="11"/>
  </si>
  <si>
    <t>けずり節</t>
    <rPh sb="3" eb="4">
      <t>フシ</t>
    </rPh>
    <phoneticPr fontId="11"/>
  </si>
  <si>
    <t>塩辛類</t>
    <rPh sb="0" eb="1">
      <t>シオ</t>
    </rPh>
    <rPh sb="1" eb="2">
      <t>カラ</t>
    </rPh>
    <rPh sb="2" eb="3">
      <t>ルイ</t>
    </rPh>
    <phoneticPr fontId="11"/>
  </si>
  <si>
    <t>調味加工品</t>
    <rPh sb="0" eb="2">
      <t>チョウミ</t>
    </rPh>
    <rPh sb="2" eb="4">
      <t>カコウ</t>
    </rPh>
    <rPh sb="4" eb="5">
      <t>ヒン</t>
    </rPh>
    <phoneticPr fontId="11"/>
  </si>
  <si>
    <t>水産物つくだ煮類</t>
    <rPh sb="0" eb="3">
      <t>スイサンブツ</t>
    </rPh>
    <rPh sb="6" eb="7">
      <t>ニ</t>
    </rPh>
    <rPh sb="7" eb="8">
      <t>ルイ</t>
    </rPh>
    <phoneticPr fontId="11"/>
  </si>
  <si>
    <t>乾燥・焙焼・揚げ加工品</t>
    <rPh sb="0" eb="2">
      <t>カンソウ</t>
    </rPh>
    <rPh sb="3" eb="4">
      <t>バイ</t>
    </rPh>
    <rPh sb="4" eb="5">
      <t>ヤキ</t>
    </rPh>
    <rPh sb="6" eb="7">
      <t>ア</t>
    </rPh>
    <rPh sb="8" eb="11">
      <t>カコウヒン</t>
    </rPh>
    <phoneticPr fontId="11"/>
  </si>
  <si>
    <t>その他</t>
    <rPh sb="2" eb="3">
      <t>タ</t>
    </rPh>
    <phoneticPr fontId="11"/>
  </si>
  <si>
    <r>
      <t>焼・味付のり</t>
    </r>
    <r>
      <rPr>
        <sz val="6"/>
        <rFont val="ＭＳ 明朝"/>
        <family val="1"/>
        <charset val="128"/>
      </rPr>
      <t>(1,000枚)</t>
    </r>
    <rPh sb="0" eb="1">
      <t>ヤ</t>
    </rPh>
    <rPh sb="2" eb="4">
      <t>アジツ</t>
    </rPh>
    <rPh sb="12" eb="13">
      <t>マイ</t>
    </rPh>
    <phoneticPr fontId="11"/>
  </si>
  <si>
    <t>生鮮冷凍水産物</t>
    <rPh sb="0" eb="2">
      <t>セイセン</t>
    </rPh>
    <rPh sb="2" eb="4">
      <t>レイトウ</t>
    </rPh>
    <rPh sb="4" eb="7">
      <t>スイサンブツ</t>
    </rPh>
    <phoneticPr fontId="11"/>
  </si>
  <si>
    <t>まあじ・むろあじ類</t>
    <rPh sb="8" eb="9">
      <t>ルイ</t>
    </rPh>
    <phoneticPr fontId="11"/>
  </si>
  <si>
    <t>いかなご・こうなご</t>
    <phoneticPr fontId="11"/>
  </si>
  <si>
    <t>その他の魚類･水産動物類</t>
    <rPh sb="2" eb="3">
      <t>タ</t>
    </rPh>
    <rPh sb="4" eb="5">
      <t>サカナ</t>
    </rPh>
    <rPh sb="5" eb="6">
      <t>タグイ</t>
    </rPh>
    <rPh sb="7" eb="9">
      <t>スイサン</t>
    </rPh>
    <rPh sb="9" eb="11">
      <t>ドウブツ</t>
    </rPh>
    <rPh sb="11" eb="12">
      <t>ルイ</t>
    </rPh>
    <phoneticPr fontId="11"/>
  </si>
  <si>
    <t>注　  平成25年は，2013年漁業センサス結果である。</t>
    <rPh sb="0" eb="1">
      <t>チュウ</t>
    </rPh>
    <rPh sb="4" eb="6">
      <t>ヘイセイ</t>
    </rPh>
    <rPh sb="8" eb="9">
      <t>ネン</t>
    </rPh>
    <rPh sb="15" eb="16">
      <t>ネン</t>
    </rPh>
    <rPh sb="16" eb="18">
      <t>ギョギョウ</t>
    </rPh>
    <rPh sb="22" eb="24">
      <t>ケッカ</t>
    </rPh>
    <phoneticPr fontId="11"/>
  </si>
  <si>
    <t>組 合 名</t>
  </si>
  <si>
    <t>組    合    員</t>
  </si>
  <si>
    <t>漁          船</t>
  </si>
  <si>
    <t>正組合員</t>
  </si>
  <si>
    <t>准組合員</t>
  </si>
  <si>
    <t>隻   数</t>
  </si>
  <si>
    <t>5トン未満</t>
  </si>
  <si>
    <t>5トン以上</t>
  </si>
  <si>
    <t>総トン数</t>
  </si>
  <si>
    <t>総馬力数</t>
  </si>
  <si>
    <t>平成28年</t>
    <rPh sb="0" eb="1">
      <t>ヘイセイ</t>
    </rPh>
    <phoneticPr fontId="25"/>
  </si>
  <si>
    <t xml:space="preserve">  29</t>
    <phoneticPr fontId="26"/>
  </si>
  <si>
    <t xml:space="preserve">  30</t>
  </si>
  <si>
    <t>北灘</t>
  </si>
  <si>
    <t>北泊</t>
  </si>
  <si>
    <t xml:space="preserve">- </t>
  </si>
  <si>
    <t>堂浦</t>
  </si>
  <si>
    <t>室撫佐</t>
  </si>
  <si>
    <t>鳴門町</t>
  </si>
  <si>
    <t>新鳴門</t>
  </si>
  <si>
    <t>里浦</t>
  </si>
  <si>
    <t>長原</t>
  </si>
  <si>
    <t>川内</t>
  </si>
  <si>
    <t>渭東</t>
  </si>
  <si>
    <t>徳島市辰己</t>
  </si>
  <si>
    <t>小松島</t>
  </si>
  <si>
    <t>和田島</t>
  </si>
  <si>
    <t>阿南中央</t>
    <rPh sb="0" eb="2">
      <t>アナン</t>
    </rPh>
    <rPh sb="2" eb="4">
      <t>チュウオウ</t>
    </rPh>
    <phoneticPr fontId="11"/>
  </si>
  <si>
    <t>福村</t>
  </si>
  <si>
    <t>中林</t>
  </si>
  <si>
    <t>橘町</t>
  </si>
  <si>
    <t>椿泊</t>
  </si>
  <si>
    <t>阿南</t>
  </si>
  <si>
    <t>伊島</t>
  </si>
  <si>
    <t>伊座利</t>
  </si>
  <si>
    <t>阿部</t>
  </si>
  <si>
    <t>志和岐</t>
  </si>
  <si>
    <t>東由岐</t>
  </si>
  <si>
    <t>西由岐</t>
  </si>
  <si>
    <t>木岐</t>
  </si>
  <si>
    <t>日和佐町</t>
  </si>
  <si>
    <t>牟岐東</t>
  </si>
  <si>
    <t>牟岐町</t>
  </si>
  <si>
    <t>浅川</t>
  </si>
  <si>
    <t>鞆浦</t>
  </si>
  <si>
    <t>宍喰</t>
  </si>
  <si>
    <t>大津</t>
  </si>
  <si>
    <t>応神町</t>
  </si>
  <si>
    <t>徳島市第一</t>
  </si>
  <si>
    <t>徳島市住吉</t>
  </si>
  <si>
    <t>今切川中央</t>
  </si>
  <si>
    <t>吉野川上流</t>
  </si>
  <si>
    <t>三好河川</t>
  </si>
  <si>
    <t>吉野川西部</t>
  </si>
  <si>
    <t>吉野川中央</t>
  </si>
  <si>
    <t>麻植阿波吉野川</t>
  </si>
  <si>
    <t>吉野川</t>
  </si>
  <si>
    <t>吉野川第一</t>
  </si>
  <si>
    <t>木頭村</t>
  </si>
  <si>
    <t>上那賀町</t>
  </si>
  <si>
    <t>那賀川上流</t>
  </si>
  <si>
    <t>那賀川中央</t>
  </si>
  <si>
    <t>那賀川</t>
  </si>
  <si>
    <t>海部川</t>
  </si>
  <si>
    <t>鮎喰川</t>
  </si>
  <si>
    <t>園瀬川</t>
  </si>
  <si>
    <t>美郷村</t>
  </si>
  <si>
    <t>勝浦川</t>
  </si>
  <si>
    <t>小松島淡水</t>
  </si>
  <si>
    <t>官公庁</t>
  </si>
  <si>
    <t>資料　県水産振興課，県漁業調整課</t>
    <rPh sb="6" eb="8">
      <t>シンコウ</t>
    </rPh>
    <rPh sb="10" eb="11">
      <t>ケン</t>
    </rPh>
    <rPh sb="11" eb="13">
      <t>ギョギョウ</t>
    </rPh>
    <rPh sb="13" eb="15">
      <t>チョウセイ</t>
    </rPh>
    <rPh sb="15" eb="16">
      <t>カ</t>
    </rPh>
    <phoneticPr fontId="26"/>
  </si>
  <si>
    <t>水産業</t>
    <rPh sb="0" eb="3">
      <t>スイサンギョウ</t>
    </rPh>
    <phoneticPr fontId="11"/>
  </si>
  <si>
    <t>水   産   業</t>
    <rPh sb="0" eb="1">
      <t>ミズ</t>
    </rPh>
    <rPh sb="4" eb="5">
      <t>サン</t>
    </rPh>
    <rPh sb="8" eb="9">
      <t>ギョウ</t>
    </rPh>
    <phoneticPr fontId="11"/>
  </si>
  <si>
    <t>資料　農林水産省統計部「漁業センサス」</t>
    <rPh sb="3" eb="5">
      <t>ノウリン</t>
    </rPh>
    <rPh sb="5" eb="8">
      <t>スイサンショウ</t>
    </rPh>
    <rPh sb="8" eb="10">
      <t>トウケイ</t>
    </rPh>
    <rPh sb="10" eb="11">
      <t>ブ</t>
    </rPh>
    <rPh sb="12" eb="14">
      <t>ギョギョウ</t>
    </rPh>
    <phoneticPr fontId="11"/>
  </si>
  <si>
    <t>資料  農林水産省統計部「水産加工統計」，「漁業センサス」</t>
    <rPh sb="4" eb="6">
      <t>ノウリン</t>
    </rPh>
    <rPh sb="6" eb="9">
      <t>スイサンショウ</t>
    </rPh>
    <rPh sb="9" eb="11">
      <t>トウケイ</t>
    </rPh>
    <rPh sb="11" eb="12">
      <t>ブ</t>
    </rPh>
    <rPh sb="13" eb="15">
      <t>スイサン</t>
    </rPh>
    <rPh sb="15" eb="17">
      <t>カコウ</t>
    </rPh>
    <rPh sb="17" eb="19">
      <t>トウケイ</t>
    </rPh>
    <rPh sb="22" eb="24">
      <t>ギョギョウ</t>
    </rPh>
    <phoneticPr fontId="7"/>
  </si>
  <si>
    <t>（単位：百万円）</t>
    <phoneticPr fontId="7"/>
  </si>
  <si>
    <t>総　   額</t>
    <phoneticPr fontId="7"/>
  </si>
  <si>
    <t>　　　　　　  28</t>
    <phoneticPr fontId="11"/>
  </si>
  <si>
    <t>ひらめ</t>
    <phoneticPr fontId="11"/>
  </si>
  <si>
    <t>たちうお</t>
    <phoneticPr fontId="11"/>
  </si>
  <si>
    <t>いさき</t>
    <phoneticPr fontId="11"/>
  </si>
  <si>
    <t>まだい</t>
    <phoneticPr fontId="11"/>
  </si>
  <si>
    <t>（参考）種苗生産額</t>
    <phoneticPr fontId="3"/>
  </si>
  <si>
    <t>資料　農林水産省統計部「漁業産出額」</t>
    <rPh sb="3" eb="5">
      <t>ノウリン</t>
    </rPh>
    <rPh sb="5" eb="8">
      <t>スイサンショウ</t>
    </rPh>
    <rPh sb="8" eb="10">
      <t>トウケイ</t>
    </rPh>
    <rPh sb="10" eb="11">
      <t>ブ</t>
    </rPh>
    <rPh sb="12" eb="14">
      <t>ギョギョウ</t>
    </rPh>
    <rPh sb="14" eb="16">
      <t>サンシュツ</t>
    </rPh>
    <phoneticPr fontId="7"/>
  </si>
  <si>
    <t>　平　　成　　25　　年</t>
    <phoneticPr fontId="11"/>
  </si>
  <si>
    <r>
      <t>81　魚種別産出額（属人）</t>
    </r>
    <r>
      <rPr>
        <b/>
        <sz val="12"/>
        <rFont val="ＭＳ 明朝"/>
        <family val="1"/>
        <charset val="128"/>
      </rPr>
      <t>（平成29年）</t>
    </r>
    <rPh sb="3" eb="5">
      <t>ギョシュ</t>
    </rPh>
    <rPh sb="5" eb="6">
      <t>ベツ</t>
    </rPh>
    <rPh sb="6" eb="8">
      <t>サンシュツ</t>
    </rPh>
    <rPh sb="10" eb="11">
      <t>ゾク</t>
    </rPh>
    <rPh sb="11" eb="12">
      <t>ニン</t>
    </rPh>
    <rPh sb="14" eb="16">
      <t>ヘイセイ</t>
    </rPh>
    <rPh sb="18" eb="19">
      <t>ネン</t>
    </rPh>
    <phoneticPr fontId="7"/>
  </si>
  <si>
    <r>
      <t>82　海面養殖業魚種別収獲量</t>
    </r>
    <r>
      <rPr>
        <b/>
        <sz val="12"/>
        <rFont val="ＭＳ 明朝"/>
        <family val="1"/>
        <charset val="128"/>
      </rPr>
      <t>（平成29年）</t>
    </r>
    <rPh sb="5" eb="7">
      <t>ヨウショク</t>
    </rPh>
    <rPh sb="8" eb="10">
      <t>ギョシュ</t>
    </rPh>
    <rPh sb="10" eb="11">
      <t>ベツ</t>
    </rPh>
    <phoneticPr fontId="7"/>
  </si>
  <si>
    <t>注　　種苗養殖を除く。　</t>
    <rPh sb="3" eb="5">
      <t>シュビョウ</t>
    </rPh>
    <rPh sb="5" eb="7">
      <t>ヨウショク</t>
    </rPh>
    <rPh sb="8" eb="9">
      <t>ノゾ</t>
    </rPh>
    <phoneticPr fontId="11"/>
  </si>
  <si>
    <r>
      <t>78　経営体階層別経営体数</t>
    </r>
    <r>
      <rPr>
        <b/>
        <sz val="12"/>
        <rFont val="ＭＳ 明朝"/>
        <family val="1"/>
        <charset val="128"/>
      </rPr>
      <t>（平成30年）</t>
    </r>
    <rPh sb="3" eb="6">
      <t>ケイエイタイ</t>
    </rPh>
    <rPh sb="6" eb="9">
      <t>カイソウベツ</t>
    </rPh>
    <rPh sb="9" eb="11">
      <t>ケイエイ</t>
    </rPh>
    <rPh sb="11" eb="12">
      <t>タイ</t>
    </rPh>
    <rPh sb="12" eb="13">
      <t>カズ</t>
    </rPh>
    <phoneticPr fontId="7"/>
  </si>
  <si>
    <t>1～3</t>
    <phoneticPr fontId="11"/>
  </si>
  <si>
    <t>3～5</t>
    <phoneticPr fontId="11"/>
  </si>
  <si>
    <t>5～10</t>
    <phoneticPr fontId="11"/>
  </si>
  <si>
    <t>10～20</t>
    <phoneticPr fontId="11"/>
  </si>
  <si>
    <t>全国平成30年</t>
    <rPh sb="0" eb="2">
      <t>ゼンコク</t>
    </rPh>
    <rPh sb="2" eb="4">
      <t>ヘイセイ</t>
    </rPh>
    <rPh sb="6" eb="7">
      <t>ネン</t>
    </rPh>
    <phoneticPr fontId="11"/>
  </si>
  <si>
    <t>徳島平成30年</t>
    <rPh sb="0" eb="2">
      <t>トクシマ</t>
    </rPh>
    <rPh sb="2" eb="4">
      <t>ヘイセイ</t>
    </rPh>
    <rPh sb="6" eb="7">
      <t>ネン</t>
    </rPh>
    <phoneticPr fontId="11"/>
  </si>
  <si>
    <t>-</t>
    <phoneticPr fontId="3"/>
  </si>
  <si>
    <t>-</t>
    <phoneticPr fontId="3"/>
  </si>
  <si>
    <t>-</t>
    <phoneticPr fontId="3"/>
  </si>
  <si>
    <t>20～50</t>
    <phoneticPr fontId="11"/>
  </si>
  <si>
    <t>-</t>
    <phoneticPr fontId="13"/>
  </si>
  <si>
    <t>-</t>
    <phoneticPr fontId="3"/>
  </si>
  <si>
    <t>-</t>
    <phoneticPr fontId="3"/>
  </si>
  <si>
    <r>
      <t>79　漁業就業者数</t>
    </r>
    <r>
      <rPr>
        <b/>
        <sz val="12"/>
        <rFont val="ＭＳ 明朝"/>
        <family val="1"/>
        <charset val="128"/>
      </rPr>
      <t>（平成30年）</t>
    </r>
    <rPh sb="3" eb="5">
      <t>ギョギョウ</t>
    </rPh>
    <rPh sb="5" eb="8">
      <t>シュウギョウシャ</t>
    </rPh>
    <rPh sb="8" eb="9">
      <t>スウ</t>
    </rPh>
    <phoneticPr fontId="7"/>
  </si>
  <si>
    <t>全国平成30年</t>
    <rPh sb="0" eb="2">
      <t>ゼンコク</t>
    </rPh>
    <phoneticPr fontId="3"/>
  </si>
  <si>
    <r>
      <t>83　内水面漁業漁獲量</t>
    </r>
    <r>
      <rPr>
        <b/>
        <sz val="12"/>
        <rFont val="ＭＳ 明朝"/>
        <family val="1"/>
        <charset val="128"/>
      </rPr>
      <t>（平成29年）</t>
    </r>
    <rPh sb="3" eb="6">
      <t>ナイスイメン</t>
    </rPh>
    <rPh sb="6" eb="8">
      <t>ギョギョウ</t>
    </rPh>
    <rPh sb="8" eb="10">
      <t>ギョカク</t>
    </rPh>
    <rPh sb="10" eb="11">
      <t>リョウ</t>
    </rPh>
    <rPh sb="12" eb="14">
      <t>ヘイセイ</t>
    </rPh>
    <rPh sb="16" eb="17">
      <t>ネン</t>
    </rPh>
    <phoneticPr fontId="7"/>
  </si>
  <si>
    <r>
      <t>85　市町村別内水面養殖業経営体数</t>
    </r>
    <r>
      <rPr>
        <b/>
        <sz val="12"/>
        <rFont val="ＭＳ 明朝"/>
        <family val="1"/>
        <charset val="128"/>
      </rPr>
      <t>（平成15･20･25年）</t>
    </r>
    <rPh sb="3" eb="6">
      <t>シチョウソン</t>
    </rPh>
    <rPh sb="6" eb="7">
      <t>ベツ</t>
    </rPh>
    <rPh sb="7" eb="10">
      <t>ナイスイメン</t>
    </rPh>
    <rPh sb="10" eb="13">
      <t>ヨウショクギョウ</t>
    </rPh>
    <rPh sb="13" eb="16">
      <t>ケイエイタイ</t>
    </rPh>
    <rPh sb="16" eb="17">
      <t>スウ</t>
    </rPh>
    <rPh sb="18" eb="20">
      <t>ヘイセイ</t>
    </rPh>
    <rPh sb="28" eb="29">
      <t>ネン</t>
    </rPh>
    <phoneticPr fontId="7"/>
  </si>
  <si>
    <r>
      <t>86　水産加工品生産量</t>
    </r>
    <r>
      <rPr>
        <b/>
        <sz val="12"/>
        <rFont val="ＭＳ 明朝"/>
        <family val="1"/>
        <charset val="128"/>
      </rPr>
      <t>（平成25～29年）</t>
    </r>
    <rPh sb="3" eb="5">
      <t>スイサン</t>
    </rPh>
    <rPh sb="5" eb="8">
      <t>カコウヒン</t>
    </rPh>
    <rPh sb="8" eb="10">
      <t>セイサン</t>
    </rPh>
    <rPh sb="10" eb="11">
      <t>リョウ</t>
    </rPh>
    <rPh sb="12" eb="14">
      <t>ヘイセイ</t>
    </rPh>
    <rPh sb="19" eb="20">
      <t>ネン</t>
    </rPh>
    <phoneticPr fontId="7"/>
  </si>
  <si>
    <r>
      <t>87　漁業協同組合別組合員数及び漁船数（動力）</t>
    </r>
    <r>
      <rPr>
        <b/>
        <sz val="12"/>
        <rFont val="ＭＳ 明朝"/>
        <family val="1"/>
        <charset val="128"/>
      </rPr>
      <t>（平成30年）</t>
    </r>
    <rPh sb="3" eb="5">
      <t>ギョギョウ</t>
    </rPh>
    <rPh sb="5" eb="7">
      <t>キョウドウ</t>
    </rPh>
    <rPh sb="7" eb="9">
      <t>クミアイ</t>
    </rPh>
    <rPh sb="9" eb="10">
      <t>ベツ</t>
    </rPh>
    <rPh sb="10" eb="13">
      <t>クミアイイン</t>
    </rPh>
    <rPh sb="13" eb="14">
      <t>スウ</t>
    </rPh>
    <rPh sb="14" eb="15">
      <t>オヨ</t>
    </rPh>
    <rPh sb="16" eb="18">
      <t>ギョセン</t>
    </rPh>
    <rPh sb="18" eb="19">
      <t>スウ</t>
    </rPh>
    <rPh sb="20" eb="22">
      <t>ドウリョク</t>
    </rPh>
    <rPh sb="24" eb="26">
      <t>ヘイセイ</t>
    </rPh>
    <rPh sb="28" eb="29">
      <t>ネン</t>
    </rPh>
    <phoneticPr fontId="7"/>
  </si>
  <si>
    <r>
      <t>80　魚種別産出額（属人）</t>
    </r>
    <r>
      <rPr>
        <b/>
        <sz val="12"/>
        <rFont val="ＭＳ 明朝"/>
        <family val="1"/>
        <charset val="128"/>
      </rPr>
      <t>（平成29年）</t>
    </r>
    <rPh sb="3" eb="5">
      <t>ギョシュ</t>
    </rPh>
    <rPh sb="5" eb="6">
      <t>ベツ</t>
    </rPh>
    <rPh sb="6" eb="8">
      <t>サンシュツ</t>
    </rPh>
    <rPh sb="10" eb="11">
      <t>ゾク</t>
    </rPh>
    <rPh sb="11" eb="12">
      <t>ニン</t>
    </rPh>
    <rPh sb="14" eb="16">
      <t>ヘイセイ</t>
    </rPh>
    <rPh sb="18" eb="19">
      <t>ネン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</si>
</sst>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quot;△ &quot;#,##0"/>
    <numFmt numFmtId="177" formatCode="0;&quot;△ &quot;0"/>
    <numFmt numFmtId="178" formatCode="0_);\(0\)"/>
    <numFmt numFmtId="179" formatCode="#,##0.00_);[Red]\(#,##0.00\)"/>
    <numFmt numFmtId="180" formatCode="#,##0_);[Red]\(#,##0\)"/>
    <numFmt numFmtId="181" formatCode="#,##0_);\(#,##0\)"/>
    <numFmt numFmtId="182" formatCode="#,##0.00_ ;[Red]\-#,##0.00\ "/>
    <numFmt numFmtId="183" formatCode="#,##0_ ;[Red]\-#,##0\ "/>
    <numFmt numFmtId="184" formatCode="#,##0.00_);\(#,##0.00\)"/>
  </numFmts>
  <fonts count="30">
    <font>
      <sz val="11"/>
      <color theme="1"/>
      <name val="ＭＳ Ｐゴシック"/>
      <family val="2"/>
      <charset val="128"/>
      <scheme val="minor"/>
    </font>
    <font>
      <u/>
      <sz val="6.6"/>
      <color indexed="12"/>
      <name val="ＭＳ Ｐゴシック"/>
      <family val="3"/>
      <charset val="128"/>
    </font>
    <font>
      <u/>
      <sz val="11"/>
      <color indexed="12"/>
      <name val="ＭＳ 明朝"/>
      <family val="1"/>
      <charset val="128"/>
    </font>
    <font>
      <sz val="6"/>
      <name val="ＭＳ Ｐゴシック"/>
      <family val="2"/>
      <charset val="128"/>
      <scheme val="minor"/>
    </font>
    <font>
      <sz val="11"/>
      <name val="ＭＳ Ｐゴシック"/>
      <family val="3"/>
      <charset val="128"/>
    </font>
    <font>
      <b/>
      <sz val="16"/>
      <name val="ＭＳ 明朝"/>
      <family val="1"/>
      <charset val="128"/>
    </font>
    <font>
      <b/>
      <sz val="12"/>
      <name val="ＭＳ 明朝"/>
      <family val="1"/>
      <charset val="128"/>
    </font>
    <font>
      <sz val="7"/>
      <name val="ＭＳ 明朝"/>
      <family val="1"/>
      <charset val="128"/>
    </font>
    <font>
      <sz val="11"/>
      <name val="ＭＳ 明朝"/>
      <family val="1"/>
      <charset val="128"/>
    </font>
    <font>
      <sz val="14"/>
      <name val="ＭＳ 明朝"/>
      <family val="1"/>
      <charset val="128"/>
    </font>
    <font>
      <sz val="10"/>
      <name val="ＭＳ 明朝"/>
      <family val="1"/>
      <charset val="128"/>
    </font>
    <font>
      <sz val="6"/>
      <name val="ＭＳ Ｐゴシック"/>
      <family val="3"/>
      <charset val="128"/>
    </font>
    <font>
      <sz val="8"/>
      <name val="ＭＳ 明朝"/>
      <family val="1"/>
      <charset val="128"/>
    </font>
    <font>
      <sz val="6"/>
      <name val="MSPゴシック"/>
      <family val="3"/>
      <charset val="128"/>
    </font>
    <font>
      <sz val="10"/>
      <name val="ＭＳ Ｐ明朝"/>
      <family val="1"/>
      <charset val="128"/>
    </font>
    <font>
      <sz val="10"/>
      <name val="ＭＳ Ｐゴシック"/>
      <family val="3"/>
      <charset val="128"/>
    </font>
    <font>
      <b/>
      <sz val="11"/>
      <name val="ＭＳ 明朝"/>
      <family val="1"/>
      <charset val="128"/>
    </font>
    <font>
      <sz val="10"/>
      <color rgb="FFFF0000"/>
      <name val="ＭＳ 明朝"/>
      <family val="1"/>
      <charset val="128"/>
    </font>
    <font>
      <sz val="9"/>
      <name val="ＭＳ 明朝"/>
      <family val="1"/>
      <charset val="128"/>
    </font>
    <font>
      <u/>
      <sz val="11"/>
      <name val="ＭＳ 明朝"/>
      <family val="1"/>
      <charset val="128"/>
    </font>
    <font>
      <sz val="11"/>
      <name val="ＭＳ Ｐゴシック"/>
      <family val="2"/>
      <charset val="128"/>
      <scheme val="minor"/>
    </font>
    <font>
      <sz val="10"/>
      <name val="ＭＳ ゴシック"/>
      <family val="3"/>
      <charset val="128"/>
    </font>
    <font>
      <strike/>
      <sz val="10"/>
      <color rgb="FFFF0000"/>
      <name val="ＭＳ 明朝"/>
      <family val="1"/>
      <charset val="128"/>
    </font>
    <font>
      <strike/>
      <sz val="10"/>
      <color rgb="FFFF0000"/>
      <name val="ＭＳ Ｐゴシック"/>
      <family val="3"/>
      <charset val="128"/>
    </font>
    <font>
      <sz val="6"/>
      <name val="ＭＳ 明朝"/>
      <family val="1"/>
      <charset val="128"/>
    </font>
    <font>
      <b/>
      <sz val="12"/>
      <color indexed="9"/>
      <name val="ＭＳ ゴシック"/>
      <family val="3"/>
      <charset val="128"/>
    </font>
    <font>
      <sz val="6"/>
      <name val="MSPゴシック"/>
      <family val="2"/>
      <charset val="128"/>
    </font>
    <font>
      <sz val="9"/>
      <color theme="1"/>
      <name val="ＭＳ 明朝"/>
      <family val="1"/>
      <charset val="128"/>
    </font>
    <font>
      <sz val="9"/>
      <color theme="1"/>
      <name val="MSPゴシック"/>
      <family val="2"/>
      <charset val="128"/>
    </font>
    <font>
      <b/>
      <sz val="30"/>
      <name val="ＭＳ ゴシック"/>
      <family val="3"/>
      <charset val="128"/>
    </font>
  </fonts>
  <fills count="3">
    <fill>
      <patternFill patternType="none"/>
    </fill>
    <fill>
      <patternFill patternType="gray125"/>
    </fill>
    <fill>
      <patternFill patternType="solid">
        <fgColor indexed="8"/>
        <bgColor indexed="64"/>
      </patternFill>
    </fill>
  </fills>
  <borders count="88">
    <border>
      <left/>
      <right/>
      <top/>
      <bottom/>
      <diagonal/>
    </border>
    <border>
      <left/>
      <right/>
      <top/>
      <bottom style="medium">
        <color indexed="8"/>
      </bottom>
      <diagonal/>
    </border>
    <border>
      <left/>
      <right/>
      <top/>
      <bottom style="medium">
        <color indexed="64"/>
      </bottom>
      <diagonal/>
    </border>
    <border>
      <left/>
      <right style="thin">
        <color indexed="64"/>
      </right>
      <top style="medium">
        <color indexed="8"/>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8"/>
      </right>
      <top/>
      <bottom/>
      <diagonal/>
    </border>
    <border>
      <left style="thin">
        <color indexed="8"/>
      </left>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8"/>
      </left>
      <right/>
      <top/>
      <bottom/>
      <diagonal/>
    </border>
    <border>
      <left style="thin">
        <color indexed="8"/>
      </left>
      <right/>
      <top/>
      <bottom style="medium">
        <color indexed="8"/>
      </bottom>
      <diagonal/>
    </border>
    <border>
      <left/>
      <right/>
      <top style="medium">
        <color indexed="8"/>
      </top>
      <bottom/>
      <diagonal/>
    </border>
    <border>
      <left/>
      <right/>
      <top/>
      <bottom style="medium">
        <color auto="1"/>
      </bottom>
      <diagonal/>
    </border>
    <border>
      <left/>
      <right style="thin">
        <color indexed="8"/>
      </right>
      <top/>
      <bottom style="medium">
        <color indexed="64"/>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bottom style="thin">
        <color indexed="8"/>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double">
        <color indexed="8"/>
      </left>
      <right/>
      <top style="medium">
        <color indexed="8"/>
      </top>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double">
        <color indexed="8"/>
      </left>
      <right/>
      <top/>
      <bottom style="thin">
        <color indexed="8"/>
      </bottom>
      <diagonal/>
    </border>
    <border>
      <left/>
      <right/>
      <top style="thin">
        <color indexed="8"/>
      </top>
      <bottom/>
      <diagonal/>
    </border>
    <border>
      <left style="double">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diagonal/>
    </border>
    <border>
      <left style="double">
        <color indexed="8"/>
      </left>
      <right style="thin">
        <color indexed="64"/>
      </right>
      <top style="thin">
        <color indexed="64"/>
      </top>
      <bottom/>
      <diagonal/>
    </border>
    <border>
      <left/>
      <right style="double">
        <color indexed="8"/>
      </right>
      <top/>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right/>
      <top/>
      <bottom style="thin">
        <color indexed="64"/>
      </bottom>
      <diagonal/>
    </border>
    <border>
      <left/>
      <right style="thin">
        <color indexed="8"/>
      </right>
      <top/>
      <bottom style="thin">
        <color indexed="64"/>
      </bottom>
      <diagonal/>
    </border>
    <border>
      <left/>
      <right style="thin">
        <color indexed="8"/>
      </right>
      <top style="thin">
        <color indexed="8"/>
      </top>
      <bottom/>
      <diagonal/>
    </border>
    <border>
      <left style="double">
        <color indexed="8"/>
      </left>
      <right/>
      <top style="thin">
        <color indexed="64"/>
      </top>
      <bottom/>
      <diagonal/>
    </border>
    <border>
      <left/>
      <right/>
      <top style="thin">
        <color indexed="64"/>
      </top>
      <bottom/>
      <diagonal/>
    </border>
    <border>
      <left style="double">
        <color indexed="8"/>
      </left>
      <right/>
      <top/>
      <bottom/>
      <diagonal/>
    </border>
    <border>
      <left style="double">
        <color indexed="8"/>
      </left>
      <right/>
      <top/>
      <bottom style="thin">
        <color indexed="64"/>
      </bottom>
      <diagonal/>
    </border>
    <border>
      <left style="double">
        <color indexed="8"/>
      </left>
      <right/>
      <top style="thin">
        <color indexed="64"/>
      </top>
      <bottom style="thin">
        <color indexed="64"/>
      </bottom>
      <diagonal/>
    </border>
    <border>
      <left/>
      <right style="thin">
        <color indexed="8"/>
      </right>
      <top style="thin">
        <color indexed="64"/>
      </top>
      <bottom style="thin">
        <color indexed="64"/>
      </bottom>
      <diagonal/>
    </border>
    <border>
      <left style="double">
        <color indexed="8"/>
      </left>
      <right/>
      <top style="thin">
        <color indexed="8"/>
      </top>
      <bottom style="thin">
        <color indexed="8"/>
      </bottom>
      <diagonal/>
    </border>
    <border>
      <left/>
      <right/>
      <top style="thin">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double">
        <color indexed="8"/>
      </left>
      <right style="thin">
        <color indexed="8"/>
      </right>
      <top/>
      <bottom style="thin">
        <color indexed="64"/>
      </bottom>
      <diagonal/>
    </border>
    <border>
      <left style="thin">
        <color indexed="8"/>
      </left>
      <right/>
      <top/>
      <bottom style="thin">
        <color indexed="64"/>
      </bottom>
      <diagonal/>
    </border>
    <border>
      <left style="double">
        <color indexed="8"/>
      </left>
      <right/>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8"/>
      </top>
      <bottom style="thin">
        <color indexed="64"/>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64"/>
      </left>
      <right/>
      <top/>
      <bottom style="thin">
        <color indexed="8"/>
      </bottom>
      <diagonal/>
    </border>
    <border>
      <left style="thin">
        <color indexed="8"/>
      </left>
      <right/>
      <top style="medium">
        <color indexed="8"/>
      </top>
      <bottom style="thin">
        <color indexed="8"/>
      </bottom>
      <diagonal/>
    </border>
    <border>
      <left style="thin">
        <color indexed="8"/>
      </left>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8"/>
      </left>
      <right/>
      <top style="medium">
        <color indexed="8"/>
      </top>
      <bottom style="thin">
        <color indexed="64"/>
      </bottom>
      <diagonal/>
    </border>
    <border>
      <left style="thin">
        <color indexed="64"/>
      </left>
      <right/>
      <top style="medium">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right style="thin">
        <color indexed="8"/>
      </right>
      <top style="medium">
        <color indexed="64"/>
      </top>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right style="thin">
        <color auto="1"/>
      </right>
      <top/>
      <bottom/>
      <diagonal/>
    </border>
  </borders>
  <cellStyleXfs count="10">
    <xf numFmtId="0" fontId="0" fillId="0" borderId="0">
      <alignment vertical="center"/>
    </xf>
    <xf numFmtId="0" fontId="1" fillId="0" borderId="0" applyNumberFormat="0" applyFill="0" applyBorder="0" applyAlignment="0" applyProtection="0">
      <alignment vertical="top"/>
      <protection locked="0"/>
    </xf>
    <xf numFmtId="0" fontId="4" fillId="0" borderId="0"/>
    <xf numFmtId="0" fontId="9" fillId="0" borderId="0"/>
    <xf numFmtId="38" fontId="4" fillId="0" borderId="0" applyFont="0" applyFill="0" applyBorder="0" applyAlignment="0" applyProtection="0"/>
    <xf numFmtId="0" fontId="4" fillId="0" borderId="0"/>
    <xf numFmtId="38" fontId="4" fillId="0" borderId="0" applyFont="0" applyFill="0" applyBorder="0" applyAlignment="0" applyProtection="0"/>
    <xf numFmtId="0" fontId="28" fillId="0" borderId="0">
      <alignment vertical="center"/>
    </xf>
    <xf numFmtId="0" fontId="4" fillId="0" borderId="0"/>
    <xf numFmtId="0" fontId="9" fillId="0" borderId="0"/>
  </cellStyleXfs>
  <cellXfs count="457">
    <xf numFmtId="0" fontId="0" fillId="0" borderId="0" xfId="0">
      <alignment vertical="center"/>
    </xf>
    <xf numFmtId="0" fontId="2" fillId="0" borderId="0" xfId="1" applyFont="1" applyAlignment="1" applyProtection="1"/>
    <xf numFmtId="0" fontId="8" fillId="0" borderId="0" xfId="2" applyFont="1" applyBorder="1" applyAlignment="1"/>
    <xf numFmtId="0" fontId="8" fillId="0" borderId="1" xfId="2" applyFont="1" applyFill="1" applyBorder="1" applyAlignment="1">
      <alignment vertical="center"/>
    </xf>
    <xf numFmtId="0" fontId="8" fillId="0" borderId="2" xfId="2" applyFont="1" applyFill="1" applyBorder="1" applyAlignment="1">
      <alignment vertical="center"/>
    </xf>
    <xf numFmtId="0" fontId="8" fillId="0" borderId="2" xfId="2" applyFont="1" applyFill="1" applyBorder="1" applyAlignment="1">
      <alignment horizontal="center" vertical="center"/>
    </xf>
    <xf numFmtId="0" fontId="8" fillId="0" borderId="2" xfId="3" applyFont="1" applyFill="1" applyBorder="1" applyAlignment="1">
      <alignment horizontal="right" vertical="center"/>
    </xf>
    <xf numFmtId="0" fontId="8" fillId="0" borderId="2" xfId="2" applyFont="1" applyFill="1" applyBorder="1" applyAlignment="1">
      <alignment horizontal="right" vertical="center"/>
    </xf>
    <xf numFmtId="0" fontId="10" fillId="0" borderId="2" xfId="3" applyFont="1" applyFill="1" applyBorder="1" applyAlignment="1">
      <alignment horizontal="right" vertical="center"/>
    </xf>
    <xf numFmtId="0" fontId="8" fillId="0" borderId="0" xfId="2" applyFont="1" applyBorder="1" applyAlignment="1">
      <alignment horizontal="distributed" vertical="center"/>
    </xf>
    <xf numFmtId="0" fontId="8" fillId="0" borderId="0" xfId="2" applyFont="1" applyBorder="1" applyAlignment="1">
      <alignment horizontal="center" vertical="center" wrapText="1"/>
    </xf>
    <xf numFmtId="0" fontId="8" fillId="0" borderId="0" xfId="2" applyFont="1" applyBorder="1" applyAlignment="1">
      <alignment horizontal="center" vertical="top" wrapText="1"/>
    </xf>
    <xf numFmtId="0" fontId="12" fillId="0" borderId="15" xfId="2" applyFont="1" applyFill="1" applyBorder="1" applyAlignment="1">
      <alignment horizontal="center" vertical="center"/>
    </xf>
    <xf numFmtId="3" fontId="10" fillId="0" borderId="0" xfId="2" applyNumberFormat="1" applyFont="1" applyFill="1" applyBorder="1" applyAlignment="1">
      <alignment horizontal="right" vertical="center"/>
    </xf>
    <xf numFmtId="3" fontId="10" fillId="0" borderId="0" xfId="2" applyNumberFormat="1" applyFont="1" applyFill="1" applyBorder="1" applyAlignment="1" applyProtection="1">
      <alignment horizontal="right" vertical="center"/>
    </xf>
    <xf numFmtId="3" fontId="10" fillId="0" borderId="16" xfId="2" applyNumberFormat="1" applyFont="1" applyFill="1" applyBorder="1" applyAlignment="1" applyProtection="1">
      <alignment horizontal="right" vertical="center"/>
    </xf>
    <xf numFmtId="3" fontId="10" fillId="0" borderId="2" xfId="2" applyNumberFormat="1" applyFont="1" applyFill="1" applyBorder="1" applyAlignment="1" applyProtection="1">
      <alignment horizontal="right" vertical="center"/>
    </xf>
    <xf numFmtId="3" fontId="10" fillId="0" borderId="1" xfId="2" applyNumberFormat="1" applyFont="1" applyFill="1" applyBorder="1" applyAlignment="1" applyProtection="1">
      <alignment horizontal="right" vertical="center"/>
    </xf>
    <xf numFmtId="41" fontId="8" fillId="0" borderId="0" xfId="2" applyNumberFormat="1" applyFont="1" applyBorder="1" applyAlignment="1">
      <alignment horizontal="right"/>
    </xf>
    <xf numFmtId="37" fontId="8" fillId="0" borderId="2" xfId="2" applyNumberFormat="1" applyFont="1" applyFill="1" applyBorder="1" applyAlignment="1" applyProtection="1">
      <alignment vertical="center"/>
    </xf>
    <xf numFmtId="0" fontId="8" fillId="0" borderId="0" xfId="2" applyFont="1" applyBorder="1" applyAlignment="1">
      <alignment horizontal="right"/>
    </xf>
    <xf numFmtId="3" fontId="10" fillId="0" borderId="21" xfId="2" applyNumberFormat="1" applyFont="1" applyFill="1" applyBorder="1" applyAlignment="1" applyProtection="1">
      <alignment horizontal="right" vertical="center"/>
    </xf>
    <xf numFmtId="38" fontId="10" fillId="0" borderId="0" xfId="4" applyFont="1" applyFill="1" applyBorder="1" applyAlignment="1">
      <alignment horizontal="right" vertical="center"/>
    </xf>
    <xf numFmtId="0" fontId="12" fillId="0" borderId="0" xfId="2" applyFont="1" applyFill="1" applyBorder="1" applyAlignment="1">
      <alignment horizontal="center" vertical="center"/>
    </xf>
    <xf numFmtId="38" fontId="10" fillId="0" borderId="0" xfId="4" applyFont="1" applyFill="1" applyBorder="1" applyAlignment="1" applyProtection="1">
      <alignment horizontal="right" vertical="center"/>
    </xf>
    <xf numFmtId="3" fontId="10" fillId="0" borderId="22" xfId="2" applyNumberFormat="1" applyFont="1" applyFill="1" applyBorder="1" applyAlignment="1" applyProtection="1">
      <alignment horizontal="right" vertical="center"/>
    </xf>
    <xf numFmtId="3" fontId="10" fillId="0" borderId="1" xfId="2" applyNumberFormat="1" applyFont="1" applyFill="1" applyBorder="1" applyAlignment="1">
      <alignment horizontal="right" vertical="center"/>
    </xf>
    <xf numFmtId="0" fontId="10" fillId="0" borderId="0" xfId="2" applyFont="1" applyFill="1" applyBorder="1" applyAlignment="1">
      <alignment horizontal="left" vertical="center"/>
    </xf>
    <xf numFmtId="37" fontId="8" fillId="0" borderId="0" xfId="2" applyNumberFormat="1" applyFont="1" applyBorder="1" applyAlignment="1" applyProtection="1"/>
    <xf numFmtId="0" fontId="14" fillId="0" borderId="0" xfId="2" applyFont="1" applyFill="1" applyAlignment="1">
      <alignment horizontal="left" vertical="center"/>
    </xf>
    <xf numFmtId="0" fontId="14" fillId="0" borderId="0" xfId="2" applyFont="1" applyFill="1" applyBorder="1" applyAlignment="1">
      <alignment horizontal="left" vertical="center"/>
    </xf>
    <xf numFmtId="0" fontId="14" fillId="0" borderId="0" xfId="2" applyFont="1" applyFill="1" applyBorder="1" applyAlignment="1">
      <alignment vertical="center"/>
    </xf>
    <xf numFmtId="0" fontId="10" fillId="0" borderId="0" xfId="2" applyFont="1" applyFill="1" applyBorder="1" applyAlignment="1">
      <alignment horizontal="right" vertical="center"/>
    </xf>
    <xf numFmtId="0" fontId="8" fillId="0" borderId="0" xfId="2" applyFont="1" applyBorder="1" applyAlignment="1">
      <alignment horizontal="center" vertical="center"/>
    </xf>
    <xf numFmtId="0" fontId="15" fillId="0" borderId="0" xfId="2" applyFont="1" applyFill="1" applyAlignment="1">
      <alignment vertical="center"/>
    </xf>
    <xf numFmtId="0" fontId="15" fillId="0" borderId="0" xfId="2" applyFont="1" applyAlignment="1">
      <alignment vertical="center"/>
    </xf>
    <xf numFmtId="0" fontId="10" fillId="0" borderId="0" xfId="2" applyFont="1" applyBorder="1" applyAlignment="1">
      <alignment horizontal="center" vertical="center"/>
    </xf>
    <xf numFmtId="0" fontId="16" fillId="0" borderId="0" xfId="2" applyFont="1" applyBorder="1" applyAlignment="1">
      <alignment horizontal="left"/>
    </xf>
    <xf numFmtId="0" fontId="8" fillId="0" borderId="0" xfId="2" applyFont="1" applyBorder="1" applyAlignment="1">
      <alignment horizontal="center"/>
    </xf>
    <xf numFmtId="0" fontId="4" fillId="0" borderId="0" xfId="2" applyFont="1"/>
    <xf numFmtId="0" fontId="10" fillId="0" borderId="0" xfId="2" applyFont="1" applyFill="1" applyBorder="1" applyAlignment="1">
      <alignment vertical="center"/>
    </xf>
    <xf numFmtId="0" fontId="19" fillId="0" borderId="0" xfId="1" applyFont="1" applyAlignment="1" applyProtection="1"/>
    <xf numFmtId="0" fontId="10" fillId="0" borderId="5" xfId="2" applyFont="1" applyFill="1" applyBorder="1" applyAlignment="1">
      <alignment horizontal="center" vertical="center"/>
    </xf>
    <xf numFmtId="0" fontId="10" fillId="0" borderId="0" xfId="2" applyFont="1" applyFill="1" applyBorder="1" applyAlignment="1">
      <alignment horizontal="center" vertical="center"/>
    </xf>
    <xf numFmtId="3" fontId="10" fillId="0" borderId="24" xfId="2" applyNumberFormat="1" applyFont="1" applyFill="1" applyBorder="1" applyAlignment="1" applyProtection="1">
      <alignment horizontal="right" vertical="center"/>
    </xf>
    <xf numFmtId="0" fontId="5" fillId="0" borderId="0" xfId="2" applyFont="1" applyFill="1" applyAlignment="1">
      <alignment vertical="center"/>
    </xf>
    <xf numFmtId="0" fontId="15" fillId="0" borderId="24" xfId="2" applyFont="1" applyFill="1" applyBorder="1" applyAlignment="1">
      <alignment vertical="center"/>
    </xf>
    <xf numFmtId="0" fontId="15" fillId="0" borderId="0" xfId="2" applyFont="1" applyFill="1" applyBorder="1" applyAlignment="1">
      <alignment vertical="center"/>
    </xf>
    <xf numFmtId="0" fontId="19" fillId="0" borderId="0" xfId="1" applyFont="1" applyAlignment="1" applyProtection="1">
      <alignment horizontal="center"/>
    </xf>
    <xf numFmtId="0" fontId="8" fillId="0" borderId="0" xfId="2" applyFont="1" applyBorder="1" applyAlignment="1">
      <alignment vertical="center"/>
    </xf>
    <xf numFmtId="0" fontId="20" fillId="0" borderId="1" xfId="2" applyFont="1" applyFill="1" applyBorder="1" applyAlignment="1">
      <alignment vertical="center"/>
    </xf>
    <xf numFmtId="0" fontId="10" fillId="0" borderId="1" xfId="2" applyFont="1" applyFill="1" applyBorder="1" applyAlignment="1">
      <alignment horizontal="right" vertical="center"/>
    </xf>
    <xf numFmtId="0" fontId="10" fillId="0" borderId="28" xfId="2" applyFont="1" applyFill="1" applyBorder="1" applyAlignment="1">
      <alignment horizontal="center" vertical="center"/>
    </xf>
    <xf numFmtId="0" fontId="10" fillId="0" borderId="0" xfId="2" applyFont="1" applyFill="1" applyAlignment="1">
      <alignment vertical="center"/>
    </xf>
    <xf numFmtId="0" fontId="10" fillId="0" borderId="15" xfId="2" applyFont="1" applyFill="1" applyBorder="1" applyAlignment="1">
      <alignment vertical="center"/>
    </xf>
    <xf numFmtId="38" fontId="10" fillId="0" borderId="0" xfId="4" applyFont="1" applyFill="1" applyAlignment="1">
      <alignment vertical="center"/>
    </xf>
    <xf numFmtId="0" fontId="10" fillId="0" borderId="15" xfId="2" quotePrefix="1" applyFont="1" applyFill="1" applyBorder="1" applyAlignment="1">
      <alignment vertical="center"/>
    </xf>
    <xf numFmtId="38" fontId="10" fillId="0" borderId="21" xfId="4" applyFont="1" applyFill="1" applyBorder="1" applyAlignment="1" applyProtection="1">
      <alignment vertical="center"/>
    </xf>
    <xf numFmtId="38" fontId="10" fillId="0" borderId="0" xfId="4" applyFont="1" applyFill="1" applyAlignment="1" applyProtection="1">
      <alignment vertical="center"/>
    </xf>
    <xf numFmtId="38" fontId="10" fillId="0" borderId="0" xfId="4" applyFont="1" applyFill="1" applyAlignment="1" applyProtection="1">
      <alignment horizontal="right" vertical="center"/>
    </xf>
    <xf numFmtId="0" fontId="10" fillId="0" borderId="0" xfId="2" applyFont="1" applyFill="1" applyAlignment="1">
      <alignment horizontal="distributed" vertical="center"/>
    </xf>
    <xf numFmtId="38" fontId="10" fillId="0" borderId="21" xfId="4" applyFont="1" applyFill="1" applyBorder="1" applyAlignment="1" applyProtection="1">
      <alignment horizontal="right" vertical="center"/>
    </xf>
    <xf numFmtId="0" fontId="8" fillId="0" borderId="0" xfId="2" applyFont="1" applyBorder="1" applyAlignment="1">
      <alignment horizontal="left"/>
    </xf>
    <xf numFmtId="38" fontId="10" fillId="0" borderId="0" xfId="4" applyFont="1" applyFill="1" applyAlignment="1">
      <alignment horizontal="right" vertical="center"/>
    </xf>
    <xf numFmtId="37" fontId="8" fillId="0" borderId="0" xfId="2" applyNumberFormat="1" applyFont="1" applyBorder="1" applyAlignment="1" applyProtection="1">
      <alignment horizontal="right"/>
    </xf>
    <xf numFmtId="38" fontId="10" fillId="0" borderId="21" xfId="4" applyFont="1" applyFill="1" applyBorder="1" applyAlignment="1">
      <alignment horizontal="right" vertical="center"/>
    </xf>
    <xf numFmtId="37" fontId="8" fillId="0" borderId="0" xfId="2" applyNumberFormat="1" applyFont="1" applyBorder="1" applyAlignment="1" applyProtection="1">
      <alignment horizontal="center"/>
    </xf>
    <xf numFmtId="38" fontId="10" fillId="0" borderId="16" xfId="4" applyFont="1" applyFill="1" applyBorder="1" applyAlignment="1" applyProtection="1">
      <alignment horizontal="right" vertical="center"/>
    </xf>
    <xf numFmtId="0" fontId="10" fillId="0" borderId="0" xfId="2" applyFont="1" applyFill="1" applyBorder="1" applyAlignment="1">
      <alignment horizontal="distributed" vertical="center"/>
    </xf>
    <xf numFmtId="37" fontId="4" fillId="0" borderId="0" xfId="2" applyNumberFormat="1" applyFont="1"/>
    <xf numFmtId="0" fontId="8" fillId="0" borderId="0" xfId="2" applyFont="1" applyBorder="1"/>
    <xf numFmtId="0" fontId="0" fillId="0" borderId="1" xfId="2" applyFont="1" applyFill="1" applyBorder="1" applyAlignment="1">
      <alignment vertical="center"/>
    </xf>
    <xf numFmtId="0" fontId="10" fillId="0" borderId="31" xfId="2" applyFont="1" applyFill="1" applyBorder="1" applyAlignment="1">
      <alignment horizontal="center" vertical="center"/>
    </xf>
    <xf numFmtId="0" fontId="10" fillId="0" borderId="33" xfId="2" applyFont="1" applyFill="1" applyBorder="1" applyAlignment="1">
      <alignment horizontal="center" vertical="center"/>
    </xf>
    <xf numFmtId="37" fontId="10" fillId="0" borderId="15" xfId="2" applyNumberFormat="1" applyFont="1" applyFill="1" applyBorder="1" applyAlignment="1" applyProtection="1">
      <alignment horizontal="centerContinuous" vertical="center"/>
    </xf>
    <xf numFmtId="3" fontId="10" fillId="0" borderId="0" xfId="2" applyNumberFormat="1" applyFont="1" applyFill="1" applyAlignment="1">
      <alignment horizontal="right" vertical="center"/>
    </xf>
    <xf numFmtId="0" fontId="15" fillId="0" borderId="40" xfId="2" applyFont="1" applyFill="1" applyBorder="1" applyAlignment="1">
      <alignment horizontal="centerContinuous" vertical="center"/>
    </xf>
    <xf numFmtId="3" fontId="10" fillId="0" borderId="41" xfId="2" applyNumberFormat="1" applyFont="1" applyFill="1" applyBorder="1" applyAlignment="1" applyProtection="1">
      <alignment horizontal="right" vertical="center"/>
    </xf>
    <xf numFmtId="3" fontId="10" fillId="0" borderId="37" xfId="2" applyNumberFormat="1" applyFont="1" applyFill="1" applyBorder="1" applyAlignment="1" applyProtection="1">
      <alignment horizontal="right" vertical="center"/>
    </xf>
    <xf numFmtId="37" fontId="21" fillId="0" borderId="15" xfId="2" applyNumberFormat="1" applyFont="1" applyFill="1" applyBorder="1" applyAlignment="1" applyProtection="1">
      <alignment horizontal="centerContinuous" vertical="center"/>
    </xf>
    <xf numFmtId="37" fontId="21" fillId="0" borderId="34" xfId="2" applyNumberFormat="1" applyFont="1" applyFill="1" applyBorder="1" applyAlignment="1" applyProtection="1">
      <alignment horizontal="centerContinuous" vertical="center"/>
    </xf>
    <xf numFmtId="3" fontId="10" fillId="0" borderId="43" xfId="2" applyNumberFormat="1" applyFont="1" applyFill="1" applyBorder="1" applyAlignment="1">
      <alignment horizontal="right" vertical="center"/>
    </xf>
    <xf numFmtId="0" fontId="10" fillId="0" borderId="33" xfId="2" applyFont="1" applyFill="1" applyBorder="1" applyAlignment="1">
      <alignment vertical="center"/>
    </xf>
    <xf numFmtId="37" fontId="10" fillId="0" borderId="33" xfId="2" applyNumberFormat="1" applyFont="1" applyFill="1" applyBorder="1" applyAlignment="1" applyProtection="1">
      <alignment vertical="center"/>
    </xf>
    <xf numFmtId="37" fontId="15" fillId="0" borderId="34" xfId="2" applyNumberFormat="1" applyFont="1" applyFill="1" applyBorder="1" applyAlignment="1" applyProtection="1">
      <alignment vertical="center"/>
    </xf>
    <xf numFmtId="3" fontId="10" fillId="0" borderId="43" xfId="2" applyNumberFormat="1" applyFont="1" applyFill="1" applyBorder="1" applyAlignment="1" applyProtection="1">
      <alignment horizontal="right" vertical="center"/>
    </xf>
    <xf numFmtId="0" fontId="10" fillId="0" borderId="46" xfId="2" applyFont="1" applyFill="1" applyBorder="1" applyAlignment="1">
      <alignment horizontal="center" vertical="center"/>
    </xf>
    <xf numFmtId="0" fontId="10" fillId="0" borderId="46" xfId="2" applyFont="1" applyFill="1" applyBorder="1" applyAlignment="1">
      <alignment horizontal="distributed" vertical="center"/>
    </xf>
    <xf numFmtId="0" fontId="15" fillId="0" borderId="47" xfId="2" applyFont="1" applyFill="1" applyBorder="1" applyAlignment="1">
      <alignment vertical="center"/>
    </xf>
    <xf numFmtId="0" fontId="10" fillId="0" borderId="21" xfId="2" applyFont="1" applyFill="1" applyBorder="1" applyAlignment="1">
      <alignment vertical="center"/>
    </xf>
    <xf numFmtId="37" fontId="10" fillId="0" borderId="0" xfId="2" applyNumberFormat="1" applyFont="1" applyFill="1" applyAlignment="1" applyProtection="1">
      <alignment horizontal="distributed" vertical="center"/>
    </xf>
    <xf numFmtId="37" fontId="15" fillId="0" borderId="0" xfId="2" applyNumberFormat="1" applyFont="1" applyFill="1" applyAlignment="1" applyProtection="1">
      <alignment vertical="center"/>
    </xf>
    <xf numFmtId="3" fontId="10" fillId="0" borderId="0" xfId="2" applyNumberFormat="1" applyFont="1" applyFill="1" applyAlignment="1" applyProtection="1">
      <alignment horizontal="right" vertical="center"/>
    </xf>
    <xf numFmtId="0" fontId="10" fillId="0" borderId="21" xfId="2" applyFont="1" applyFill="1" applyBorder="1" applyAlignment="1">
      <alignment horizontal="center" vertical="center"/>
    </xf>
    <xf numFmtId="37" fontId="15" fillId="0" borderId="15" xfId="2" applyNumberFormat="1" applyFont="1" applyFill="1" applyBorder="1" applyAlignment="1" applyProtection="1">
      <alignment vertical="center"/>
    </xf>
    <xf numFmtId="0" fontId="10" fillId="0" borderId="33" xfId="2" applyFont="1" applyFill="1" applyBorder="1" applyAlignment="1">
      <alignment horizontal="distributed" vertical="center"/>
    </xf>
    <xf numFmtId="0" fontId="15" fillId="0" borderId="33" xfId="2" applyFont="1" applyFill="1" applyBorder="1" applyAlignment="1">
      <alignment vertical="center"/>
    </xf>
    <xf numFmtId="0" fontId="15" fillId="0" borderId="15" xfId="2" applyFont="1" applyFill="1" applyBorder="1" applyAlignment="1">
      <alignment vertical="center"/>
    </xf>
    <xf numFmtId="37" fontId="15" fillId="0" borderId="47" xfId="2" applyNumberFormat="1" applyFont="1" applyFill="1" applyBorder="1" applyAlignment="1" applyProtection="1">
      <alignment vertical="center"/>
    </xf>
    <xf numFmtId="0" fontId="10" fillId="0" borderId="53" xfId="2" applyFont="1" applyFill="1" applyBorder="1" applyAlignment="1">
      <alignment horizontal="center" vertical="center"/>
    </xf>
    <xf numFmtId="0" fontId="0" fillId="0" borderId="10" xfId="2" applyFont="1" applyFill="1" applyBorder="1" applyAlignment="1">
      <alignment horizontal="center" vertical="center"/>
    </xf>
    <xf numFmtId="0" fontId="10" fillId="0" borderId="10" xfId="2" applyFont="1" applyFill="1" applyBorder="1" applyAlignment="1">
      <alignment horizontal="left" vertical="center"/>
    </xf>
    <xf numFmtId="0" fontId="15" fillId="0" borderId="54" xfId="2" applyFont="1" applyFill="1" applyBorder="1" applyAlignment="1">
      <alignment vertical="center"/>
    </xf>
    <xf numFmtId="0" fontId="10" fillId="0" borderId="28" xfId="2" applyFont="1" applyFill="1" applyBorder="1" applyAlignment="1">
      <alignment vertical="center"/>
    </xf>
    <xf numFmtId="0" fontId="15" fillId="0" borderId="48" xfId="2" applyFont="1" applyFill="1" applyBorder="1" applyAlignment="1">
      <alignment horizontal="distributed" vertical="center"/>
    </xf>
    <xf numFmtId="0" fontId="15" fillId="0" borderId="34" xfId="2" applyFont="1" applyFill="1" applyBorder="1" applyAlignment="1">
      <alignment horizontal="distributed" vertical="center"/>
    </xf>
    <xf numFmtId="0" fontId="10" fillId="0" borderId="55" xfId="2" applyFont="1" applyFill="1" applyBorder="1" applyAlignment="1">
      <alignment horizontal="center" vertical="center"/>
    </xf>
    <xf numFmtId="0" fontId="10" fillId="0" borderId="56" xfId="2" applyFont="1" applyFill="1" applyBorder="1" applyAlignment="1">
      <alignment horizontal="center" vertical="center"/>
    </xf>
    <xf numFmtId="0" fontId="10" fillId="0" borderId="56" xfId="2" applyFont="1" applyFill="1" applyBorder="1" applyAlignment="1">
      <alignment horizontal="left" vertical="center"/>
    </xf>
    <xf numFmtId="0" fontId="15" fillId="0" borderId="0" xfId="2" applyFont="1" applyFill="1" applyAlignment="1">
      <alignment horizontal="center" vertical="center"/>
    </xf>
    <xf numFmtId="0" fontId="10" fillId="0" borderId="41" xfId="2" applyFont="1" applyFill="1" applyBorder="1" applyAlignment="1">
      <alignment vertical="center"/>
    </xf>
    <xf numFmtId="0" fontId="15" fillId="0" borderId="48" xfId="2" applyFont="1" applyFill="1" applyBorder="1" applyAlignment="1">
      <alignment vertical="center"/>
    </xf>
    <xf numFmtId="0" fontId="10" fillId="0" borderId="61" xfId="2" applyFont="1" applyFill="1" applyBorder="1" applyAlignment="1">
      <alignment vertical="center"/>
    </xf>
    <xf numFmtId="0" fontId="15" fillId="0" borderId="24" xfId="2" applyFont="1" applyFill="1" applyBorder="1" applyAlignment="1">
      <alignment horizontal="centerContinuous" vertical="center"/>
    </xf>
    <xf numFmtId="0" fontId="15" fillId="0" borderId="0" xfId="2" applyFont="1" applyFill="1" applyBorder="1" applyAlignment="1">
      <alignment horizontal="distributed" vertical="center"/>
    </xf>
    <xf numFmtId="0" fontId="8" fillId="0" borderId="0" xfId="2" applyFont="1" applyBorder="1" applyAlignment="1">
      <alignment horizontal="left" vertical="center"/>
    </xf>
    <xf numFmtId="37" fontId="4" fillId="0" borderId="0" xfId="2" applyNumberFormat="1" applyFont="1" applyAlignment="1" applyProtection="1">
      <alignment horizontal="right"/>
    </xf>
    <xf numFmtId="0" fontId="10" fillId="0" borderId="0" xfId="3" applyFont="1" applyFill="1" applyAlignment="1">
      <alignment horizontal="right" vertical="center"/>
    </xf>
    <xf numFmtId="0" fontId="10" fillId="0" borderId="15" xfId="2" applyFont="1" applyFill="1" applyBorder="1" applyAlignment="1">
      <alignment horizontal="center" vertical="center"/>
    </xf>
    <xf numFmtId="0" fontId="10" fillId="0" borderId="1" xfId="2" applyFont="1" applyFill="1" applyBorder="1" applyAlignment="1">
      <alignment horizontal="center" vertical="center"/>
    </xf>
    <xf numFmtId="0" fontId="10" fillId="0" borderId="1" xfId="2" applyFont="1" applyFill="1" applyBorder="1" applyAlignment="1">
      <alignment vertical="center"/>
    </xf>
    <xf numFmtId="0" fontId="8" fillId="0" borderId="0" xfId="2" applyFont="1" applyFill="1" applyBorder="1" applyAlignment="1">
      <alignment horizontal="center" vertical="center"/>
    </xf>
    <xf numFmtId="0" fontId="10" fillId="0" borderId="0" xfId="2" applyFont="1" applyFill="1" applyAlignment="1">
      <alignment horizontal="left" vertical="center"/>
    </xf>
    <xf numFmtId="0" fontId="4" fillId="0" borderId="0" xfId="2" applyFont="1" applyAlignment="1">
      <alignment vertical="center"/>
    </xf>
    <xf numFmtId="0" fontId="0" fillId="0" borderId="0" xfId="2" applyFont="1" applyFill="1" applyBorder="1" applyAlignment="1">
      <alignment vertical="center"/>
    </xf>
    <xf numFmtId="0" fontId="4" fillId="0" borderId="0" xfId="2" applyFont="1" applyBorder="1"/>
    <xf numFmtId="0" fontId="10" fillId="0" borderId="71" xfId="2" applyFont="1" applyFill="1" applyBorder="1" applyAlignment="1">
      <alignment horizontal="center" vertical="center"/>
    </xf>
    <xf numFmtId="0" fontId="10" fillId="0" borderId="72" xfId="2" applyFont="1" applyFill="1" applyBorder="1" applyAlignment="1">
      <alignment horizontal="center" vertical="center"/>
    </xf>
    <xf numFmtId="176" fontId="10" fillId="0" borderId="0" xfId="2" applyNumberFormat="1" applyFont="1" applyFill="1" applyBorder="1" applyAlignment="1">
      <alignment vertical="center"/>
    </xf>
    <xf numFmtId="176" fontId="10" fillId="0" borderId="0" xfId="4" applyNumberFormat="1" applyFont="1" applyFill="1" applyAlignment="1">
      <alignment vertical="center"/>
    </xf>
    <xf numFmtId="37" fontId="4" fillId="0" borderId="0" xfId="2" applyNumberFormat="1" applyFont="1" applyProtection="1"/>
    <xf numFmtId="176" fontId="10" fillId="0" borderId="21" xfId="2" applyNumberFormat="1" applyFont="1" applyFill="1" applyBorder="1" applyAlignment="1">
      <alignment vertical="center"/>
    </xf>
    <xf numFmtId="176" fontId="10" fillId="0" borderId="0" xfId="2" applyNumberFormat="1" applyFont="1" applyFill="1" applyAlignment="1" applyProtection="1">
      <alignment vertical="center"/>
    </xf>
    <xf numFmtId="176" fontId="10" fillId="0" borderId="0" xfId="2" applyNumberFormat="1" applyFont="1" applyFill="1" applyAlignment="1" applyProtection="1">
      <alignment horizontal="right" vertical="center"/>
    </xf>
    <xf numFmtId="176" fontId="10" fillId="0" borderId="0" xfId="2" applyNumberFormat="1" applyFont="1" applyFill="1" applyBorder="1" applyAlignment="1" applyProtection="1">
      <alignment vertical="center"/>
    </xf>
    <xf numFmtId="0" fontId="10" fillId="0" borderId="2" xfId="2" applyFont="1" applyFill="1" applyBorder="1" applyAlignment="1">
      <alignment vertical="center"/>
    </xf>
    <xf numFmtId="0" fontId="10" fillId="0" borderId="2" xfId="2" applyFont="1" applyFill="1" applyBorder="1" applyAlignment="1">
      <alignment horizontal="distributed" vertical="center"/>
    </xf>
    <xf numFmtId="176" fontId="10" fillId="0" borderId="16" xfId="2" applyNumberFormat="1" applyFont="1" applyFill="1" applyBorder="1" applyAlignment="1">
      <alignment vertical="center"/>
    </xf>
    <xf numFmtId="176" fontId="10" fillId="0" borderId="2" xfId="2" applyNumberFormat="1" applyFont="1" applyFill="1" applyBorder="1" applyAlignment="1" applyProtection="1">
      <alignment vertical="center"/>
    </xf>
    <xf numFmtId="0" fontId="8" fillId="0" borderId="0" xfId="2" quotePrefix="1" applyFont="1" applyBorder="1" applyAlignment="1">
      <alignment horizontal="right"/>
    </xf>
    <xf numFmtId="0" fontId="8" fillId="0" borderId="0" xfId="2" applyFont="1" applyFill="1" applyBorder="1" applyAlignment="1"/>
    <xf numFmtId="0" fontId="8" fillId="0" borderId="0" xfId="2" applyFont="1" applyFill="1" applyBorder="1" applyAlignment="1">
      <alignment vertical="center"/>
    </xf>
    <xf numFmtId="37" fontId="10" fillId="0" borderId="0" xfId="2" applyNumberFormat="1" applyFont="1" applyFill="1" applyBorder="1" applyAlignment="1" applyProtection="1">
      <alignment vertical="center"/>
    </xf>
    <xf numFmtId="37" fontId="10" fillId="0" borderId="0" xfId="2" applyNumberFormat="1" applyFont="1" applyFill="1" applyBorder="1" applyAlignment="1" applyProtection="1">
      <alignment horizontal="right" vertical="center"/>
    </xf>
    <xf numFmtId="0" fontId="10" fillId="0" borderId="15" xfId="2" quotePrefix="1" applyFont="1" applyFill="1" applyBorder="1" applyAlignment="1">
      <alignment horizontal="center" vertical="center"/>
    </xf>
    <xf numFmtId="37" fontId="10" fillId="0" borderId="21" xfId="2" applyNumberFormat="1" applyFont="1" applyFill="1" applyBorder="1" applyAlignment="1" applyProtection="1">
      <alignment vertical="center"/>
    </xf>
    <xf numFmtId="0" fontId="10" fillId="0" borderId="25" xfId="2" quotePrefix="1" applyFont="1" applyFill="1" applyBorder="1" applyAlignment="1">
      <alignment horizontal="center" vertical="center"/>
    </xf>
    <xf numFmtId="37" fontId="10" fillId="0" borderId="2" xfId="2" applyNumberFormat="1" applyFont="1" applyFill="1" applyBorder="1" applyAlignment="1" applyProtection="1">
      <alignment vertical="center"/>
    </xf>
    <xf numFmtId="37" fontId="10" fillId="0" borderId="2" xfId="2" applyNumberFormat="1" applyFont="1" applyFill="1" applyBorder="1" applyAlignment="1" applyProtection="1">
      <alignment horizontal="right" vertical="center"/>
    </xf>
    <xf numFmtId="0" fontId="8" fillId="0" borderId="0" xfId="2" quotePrefix="1" applyFont="1" applyBorder="1" applyAlignment="1">
      <alignment horizontal="center"/>
    </xf>
    <xf numFmtId="0" fontId="8" fillId="0" borderId="0" xfId="2" applyFont="1" applyAlignment="1">
      <alignment horizontal="left"/>
    </xf>
    <xf numFmtId="0" fontId="8" fillId="0" borderId="1" xfId="2" applyFont="1" applyBorder="1" applyAlignment="1">
      <alignment vertical="center"/>
    </xf>
    <xf numFmtId="0" fontId="10" fillId="0" borderId="0" xfId="2" applyFont="1" applyAlignment="1">
      <alignment vertical="center"/>
    </xf>
    <xf numFmtId="0" fontId="10" fillId="0" borderId="21" xfId="2" applyFont="1" applyBorder="1" applyAlignment="1">
      <alignment vertical="center"/>
    </xf>
    <xf numFmtId="0" fontId="10" fillId="0" borderId="30" xfId="2" applyFont="1" applyBorder="1" applyAlignment="1">
      <alignment vertical="center"/>
    </xf>
    <xf numFmtId="0" fontId="10" fillId="0" borderId="0" xfId="2" applyFont="1" applyAlignment="1">
      <alignment horizontal="center" vertical="center"/>
    </xf>
    <xf numFmtId="0" fontId="10" fillId="0" borderId="21" xfId="2" applyFont="1" applyBorder="1" applyAlignment="1">
      <alignment horizontal="center" vertical="center"/>
    </xf>
    <xf numFmtId="0" fontId="10" fillId="0" borderId="66" xfId="2" applyFont="1" applyBorder="1" applyAlignment="1">
      <alignment horizontal="center" vertical="center"/>
    </xf>
    <xf numFmtId="0" fontId="8" fillId="0" borderId="0" xfId="2" applyFont="1" applyBorder="1" applyAlignment="1">
      <alignment horizontal="centerContinuous" vertical="center"/>
    </xf>
    <xf numFmtId="0" fontId="10" fillId="0" borderId="33" xfId="2" applyFont="1" applyBorder="1" applyAlignment="1">
      <alignment vertical="center"/>
    </xf>
    <xf numFmtId="0" fontId="10" fillId="0" borderId="28" xfId="2" applyFont="1" applyBorder="1" applyAlignment="1">
      <alignment vertical="center"/>
    </xf>
    <xf numFmtId="0" fontId="10" fillId="0" borderId="35" xfId="2" applyFont="1" applyBorder="1" applyAlignment="1">
      <alignment vertical="center"/>
    </xf>
    <xf numFmtId="0" fontId="8" fillId="0" borderId="0" xfId="2" applyFont="1" applyBorder="1" applyAlignment="1">
      <alignment horizontal="centerContinuous"/>
    </xf>
    <xf numFmtId="0" fontId="10" fillId="0" borderId="48" xfId="2" applyFont="1" applyBorder="1" applyAlignment="1">
      <alignment horizontal="distributed" vertical="center"/>
    </xf>
    <xf numFmtId="37" fontId="10" fillId="0" borderId="0" xfId="2" applyNumberFormat="1" applyFont="1" applyAlignment="1" applyProtection="1">
      <alignment vertical="center"/>
    </xf>
    <xf numFmtId="0" fontId="10" fillId="0" borderId="0" xfId="2" applyFont="1" applyBorder="1" applyAlignment="1">
      <alignment horizontal="right" vertical="center"/>
    </xf>
    <xf numFmtId="177" fontId="10" fillId="0" borderId="0" xfId="2" applyNumberFormat="1" applyFont="1" applyAlignment="1" applyProtection="1">
      <alignment horizontal="right" vertical="center"/>
    </xf>
    <xf numFmtId="0" fontId="10" fillId="0" borderId="15" xfId="2" applyFont="1" applyBorder="1" applyAlignment="1">
      <alignment horizontal="distributed" vertical="center"/>
    </xf>
    <xf numFmtId="178" fontId="8" fillId="0" borderId="0" xfId="2" applyNumberFormat="1" applyFont="1" applyBorder="1" applyAlignment="1" applyProtection="1"/>
    <xf numFmtId="37" fontId="8" fillId="0" borderId="0" xfId="2" applyNumberFormat="1" applyFont="1" applyBorder="1" applyAlignment="1" applyProtection="1">
      <alignment vertical="center"/>
    </xf>
    <xf numFmtId="37" fontId="10" fillId="0" borderId="0" xfId="2" applyNumberFormat="1" applyFont="1" applyAlignment="1" applyProtection="1">
      <alignment horizontal="right" vertical="center"/>
    </xf>
    <xf numFmtId="0" fontId="8" fillId="0" borderId="0" xfId="2" applyFont="1" applyBorder="1" applyAlignment="1">
      <alignment horizontal="center" vertical="top"/>
    </xf>
    <xf numFmtId="37" fontId="8" fillId="0" borderId="0" xfId="2" applyNumberFormat="1" applyFont="1" applyBorder="1" applyAlignment="1" applyProtection="1">
      <alignment horizontal="center" vertical="top"/>
    </xf>
    <xf numFmtId="37" fontId="8" fillId="0" borderId="0" xfId="2" applyNumberFormat="1" applyFont="1" applyBorder="1" applyAlignment="1" applyProtection="1">
      <alignment horizontal="right" vertical="center"/>
    </xf>
    <xf numFmtId="0" fontId="10" fillId="0" borderId="0" xfId="2" applyFont="1" applyBorder="1" applyAlignment="1">
      <alignment vertical="center"/>
    </xf>
    <xf numFmtId="37" fontId="8" fillId="0" borderId="0" xfId="2" applyNumberFormat="1" applyFont="1" applyBorder="1" applyAlignment="1"/>
    <xf numFmtId="0" fontId="10" fillId="0" borderId="2" xfId="2" applyFont="1" applyFill="1" applyBorder="1" applyAlignment="1">
      <alignment horizontal="center" vertical="center"/>
    </xf>
    <xf numFmtId="0" fontId="10" fillId="0" borderId="15" xfId="2" applyFont="1" applyFill="1" applyBorder="1" applyAlignment="1">
      <alignment horizontal="left" vertical="center"/>
    </xf>
    <xf numFmtId="0" fontId="10" fillId="0" borderId="15" xfId="2" quotePrefix="1" applyFont="1" applyFill="1" applyBorder="1" applyAlignment="1">
      <alignment horizontal="left" vertical="center"/>
    </xf>
    <xf numFmtId="0" fontId="10" fillId="0" borderId="0" xfId="2" quotePrefix="1" applyFont="1" applyFill="1" applyBorder="1" applyAlignment="1">
      <alignment horizontal="left" vertical="center"/>
    </xf>
    <xf numFmtId="0" fontId="10" fillId="0" borderId="78" xfId="2" quotePrefix="1" applyFont="1" applyFill="1" applyBorder="1" applyAlignment="1">
      <alignment horizontal="left" vertical="center"/>
    </xf>
    <xf numFmtId="3" fontId="10" fillId="0" borderId="2" xfId="2" applyNumberFormat="1" applyFont="1" applyFill="1" applyBorder="1" applyAlignment="1">
      <alignment horizontal="right" vertical="center"/>
    </xf>
    <xf numFmtId="0" fontId="10" fillId="0" borderId="2" xfId="2" applyFont="1" applyFill="1" applyBorder="1" applyAlignment="1">
      <alignment horizontal="left" vertical="center"/>
    </xf>
    <xf numFmtId="0" fontId="15" fillId="0" borderId="0" xfId="2" applyFont="1" applyFill="1" applyBorder="1" applyAlignment="1">
      <alignment horizontal="center" vertical="center"/>
    </xf>
    <xf numFmtId="0" fontId="14" fillId="0" borderId="0" xfId="2" applyFont="1" applyFill="1" applyAlignment="1">
      <alignment vertical="center"/>
    </xf>
    <xf numFmtId="0" fontId="8" fillId="0" borderId="0" xfId="5" applyFont="1" applyBorder="1" applyAlignment="1"/>
    <xf numFmtId="0" fontId="4" fillId="0" borderId="0" xfId="5" applyFont="1"/>
    <xf numFmtId="179" fontId="4" fillId="0" borderId="0" xfId="5" applyNumberFormat="1" applyFont="1"/>
    <xf numFmtId="180" fontId="4" fillId="0" borderId="0" xfId="5" applyNumberFormat="1" applyFont="1"/>
    <xf numFmtId="0" fontId="5" fillId="0" borderId="0" xfId="5" applyFont="1" applyAlignment="1">
      <alignment horizontal="center" vertical="center"/>
    </xf>
    <xf numFmtId="0" fontId="10" fillId="0" borderId="61" xfId="5" applyFont="1" applyBorder="1" applyAlignment="1">
      <alignment horizontal="center" vertical="center"/>
    </xf>
    <xf numFmtId="40" fontId="10" fillId="0" borderId="61" xfId="5" applyNumberFormat="1" applyFont="1" applyBorder="1" applyAlignment="1">
      <alignment horizontal="center" vertical="center"/>
    </xf>
    <xf numFmtId="38" fontId="10" fillId="0" borderId="61" xfId="5" applyNumberFormat="1" applyFont="1" applyBorder="1" applyAlignment="1">
      <alignment horizontal="center" vertical="center"/>
    </xf>
    <xf numFmtId="49" fontId="18" fillId="0" borderId="15" xfId="5" quotePrefix="1" applyNumberFormat="1" applyFont="1" applyBorder="1" applyAlignment="1">
      <alignment horizontal="center" vertical="center"/>
    </xf>
    <xf numFmtId="181" fontId="18" fillId="0" borderId="21" xfId="6" applyNumberFormat="1" applyFont="1" applyFill="1" applyBorder="1" applyAlignment="1">
      <alignment horizontal="right" vertical="center"/>
    </xf>
    <xf numFmtId="181" fontId="18" fillId="0" borderId="0" xfId="6" applyNumberFormat="1" applyFont="1" applyFill="1" applyBorder="1" applyAlignment="1">
      <alignment horizontal="right" vertical="center"/>
    </xf>
    <xf numFmtId="182" fontId="18" fillId="0" borderId="0" xfId="6" applyNumberFormat="1" applyFont="1" applyFill="1" applyBorder="1" applyAlignment="1">
      <alignment horizontal="right" vertical="center"/>
    </xf>
    <xf numFmtId="183" fontId="18" fillId="0" borderId="0" xfId="6" applyNumberFormat="1" applyFont="1" applyFill="1" applyBorder="1" applyAlignment="1">
      <alignment horizontal="right" vertical="center"/>
    </xf>
    <xf numFmtId="0" fontId="8" fillId="0" borderId="0" xfId="5" applyFont="1" applyFill="1" applyBorder="1" applyAlignment="1"/>
    <xf numFmtId="49" fontId="18" fillId="0" borderId="15" xfId="5" quotePrefix="1" applyNumberFormat="1" applyFont="1" applyFill="1" applyBorder="1" applyAlignment="1">
      <alignment horizontal="center" vertical="center"/>
    </xf>
    <xf numFmtId="49" fontId="27" fillId="0" borderId="15" xfId="5" quotePrefix="1" applyNumberFormat="1" applyFont="1" applyFill="1" applyBorder="1" applyAlignment="1">
      <alignment horizontal="center" vertical="center"/>
    </xf>
    <xf numFmtId="0" fontId="18" fillId="0" borderId="15" xfId="5" applyFont="1" applyBorder="1" applyAlignment="1">
      <alignment horizontal="distributed" vertical="center"/>
    </xf>
    <xf numFmtId="181" fontId="18" fillId="0" borderId="0" xfId="5" applyNumberFormat="1" applyFont="1" applyFill="1" applyBorder="1" applyAlignment="1">
      <alignment horizontal="right" vertical="center"/>
    </xf>
    <xf numFmtId="181" fontId="18" fillId="0" borderId="0" xfId="6" applyNumberFormat="1" applyFont="1" applyBorder="1" applyAlignment="1">
      <alignment horizontal="right" vertical="center"/>
    </xf>
    <xf numFmtId="182" fontId="18" fillId="0" borderId="0" xfId="6" applyNumberFormat="1" applyFont="1" applyBorder="1" applyAlignment="1">
      <alignment horizontal="right" vertical="center"/>
    </xf>
    <xf numFmtId="183" fontId="18" fillId="0" borderId="0" xfId="7" applyNumberFormat="1" applyFont="1" applyBorder="1" applyAlignment="1">
      <alignment horizontal="right" vertical="center"/>
    </xf>
    <xf numFmtId="182" fontId="18" fillId="0" borderId="0" xfId="7" applyNumberFormat="1" applyFont="1" applyBorder="1" applyAlignment="1">
      <alignment horizontal="right" vertical="center"/>
    </xf>
    <xf numFmtId="181" fontId="18" fillId="0" borderId="0" xfId="6" applyNumberFormat="1" applyFont="1" applyFill="1" applyBorder="1" applyAlignment="1" applyProtection="1">
      <alignment horizontal="right" vertical="center"/>
    </xf>
    <xf numFmtId="181" fontId="18" fillId="0" borderId="21" xfId="5" applyNumberFormat="1" applyFont="1" applyFill="1" applyBorder="1" applyAlignment="1"/>
    <xf numFmtId="181" fontId="18" fillId="0" borderId="0" xfId="5" applyNumberFormat="1" applyFont="1" applyFill="1" applyBorder="1" applyAlignment="1">
      <alignment horizontal="right"/>
    </xf>
    <xf numFmtId="181" fontId="18" fillId="0" borderId="0" xfId="5" quotePrefix="1" applyNumberFormat="1" applyFont="1" applyFill="1" applyBorder="1" applyAlignment="1">
      <alignment horizontal="right" vertical="center"/>
    </xf>
    <xf numFmtId="183" fontId="18" fillId="0" borderId="0" xfId="6" applyNumberFormat="1" applyFont="1" applyBorder="1" applyAlignment="1">
      <alignment horizontal="right" vertical="center"/>
    </xf>
    <xf numFmtId="0" fontId="18" fillId="0" borderId="25" xfId="5" applyFont="1" applyBorder="1" applyAlignment="1">
      <alignment horizontal="distributed" vertical="center"/>
    </xf>
    <xf numFmtId="181" fontId="18" fillId="0" borderId="22" xfId="5" applyNumberFormat="1" applyFont="1" applyFill="1" applyBorder="1" applyAlignment="1">
      <alignment horizontal="right" vertical="center"/>
    </xf>
    <xf numFmtId="181" fontId="18" fillId="0" borderId="1" xfId="5" applyNumberFormat="1" applyFont="1" applyFill="1" applyBorder="1" applyAlignment="1">
      <alignment horizontal="right" vertical="center"/>
    </xf>
    <xf numFmtId="181" fontId="18" fillId="0" borderId="2" xfId="6" applyNumberFormat="1" applyFont="1" applyBorder="1" applyAlignment="1">
      <alignment horizontal="right" vertical="center"/>
    </xf>
    <xf numFmtId="182" fontId="18" fillId="0" borderId="2" xfId="7" applyNumberFormat="1" applyFont="1" applyBorder="1" applyAlignment="1">
      <alignment horizontal="right" vertical="center"/>
    </xf>
    <xf numFmtId="183" fontId="18" fillId="0" borderId="2" xfId="7" applyNumberFormat="1" applyFont="1" applyBorder="1" applyAlignment="1">
      <alignment horizontal="right" vertical="center"/>
    </xf>
    <xf numFmtId="0" fontId="10" fillId="0" borderId="0" xfId="5" applyFont="1" applyAlignment="1">
      <alignment vertical="center"/>
    </xf>
    <xf numFmtId="38" fontId="10" fillId="0" borderId="0" xfId="5" applyNumberFormat="1" applyFont="1" applyBorder="1" applyAlignment="1">
      <alignment horizontal="right" vertical="center"/>
    </xf>
    <xf numFmtId="181" fontId="10" fillId="0" borderId="0" xfId="5" applyNumberFormat="1" applyFont="1" applyBorder="1" applyAlignment="1">
      <alignment horizontal="right" vertical="center"/>
    </xf>
    <xf numFmtId="184" fontId="10" fillId="0" borderId="0" xfId="5" applyNumberFormat="1" applyFont="1" applyBorder="1" applyAlignment="1">
      <alignment horizontal="right" vertical="center"/>
    </xf>
    <xf numFmtId="179" fontId="8" fillId="0" borderId="0" xfId="5" applyNumberFormat="1" applyFont="1" applyBorder="1" applyAlignment="1"/>
    <xf numFmtId="180" fontId="8" fillId="0" borderId="0" xfId="5" applyNumberFormat="1" applyFont="1" applyBorder="1" applyAlignment="1"/>
    <xf numFmtId="0" fontId="8" fillId="0" borderId="0" xfId="8" applyFont="1" applyBorder="1" applyAlignment="1"/>
    <xf numFmtId="0" fontId="2" fillId="0" borderId="0" xfId="1" applyFont="1" applyBorder="1" applyAlignment="1" applyProtection="1"/>
    <xf numFmtId="0" fontId="8" fillId="0" borderId="0" xfId="9" applyFont="1" applyBorder="1"/>
    <xf numFmtId="0" fontId="8" fillId="0" borderId="0" xfId="9" applyFont="1" applyBorder="1" applyAlignment="1"/>
    <xf numFmtId="41" fontId="8" fillId="0" borderId="0" xfId="8" applyNumberFormat="1" applyFont="1" applyBorder="1" applyAlignment="1" applyProtection="1">
      <alignment horizontal="right"/>
    </xf>
    <xf numFmtId="37" fontId="8" fillId="0" borderId="0" xfId="8" applyNumberFormat="1" applyFont="1" applyBorder="1" applyProtection="1"/>
    <xf numFmtId="37" fontId="8" fillId="0" borderId="0" xfId="8" applyNumberFormat="1" applyFont="1" applyBorder="1" applyAlignment="1" applyProtection="1">
      <alignment horizontal="right"/>
    </xf>
    <xf numFmtId="41" fontId="8" fillId="0" borderId="0" xfId="8" applyNumberFormat="1" applyFont="1" applyBorder="1" applyAlignment="1">
      <alignment horizontal="right"/>
    </xf>
    <xf numFmtId="0" fontId="8" fillId="0" borderId="0" xfId="9" applyFont="1" applyBorder="1" applyAlignment="1">
      <alignment vertical="center" wrapText="1"/>
    </xf>
    <xf numFmtId="0" fontId="8" fillId="0" borderId="0" xfId="9" applyFont="1" applyBorder="1" applyAlignment="1">
      <alignment horizontal="center"/>
    </xf>
    <xf numFmtId="0" fontId="8" fillId="0" borderId="0" xfId="9" applyFont="1" applyBorder="1" applyAlignment="1">
      <alignment horizontal="center" vertical="top"/>
    </xf>
    <xf numFmtId="0" fontId="8" fillId="0" borderId="0" xfId="9" applyFont="1" applyBorder="1" applyAlignment="1">
      <alignment horizontal="center" vertical="center" wrapText="1"/>
    </xf>
    <xf numFmtId="0" fontId="8" fillId="0" borderId="0" xfId="8" applyFont="1" applyBorder="1" applyAlignment="1">
      <alignment horizontal="center"/>
    </xf>
    <xf numFmtId="37" fontId="8" fillId="0" borderId="0" xfId="9" applyNumberFormat="1" applyFont="1" applyBorder="1" applyProtection="1"/>
    <xf numFmtId="37" fontId="8" fillId="0" borderId="0" xfId="9" applyNumberFormat="1" applyFont="1" applyBorder="1" applyAlignment="1" applyProtection="1">
      <alignment horizontal="left"/>
    </xf>
    <xf numFmtId="0" fontId="8" fillId="0" borderId="0" xfId="8" quotePrefix="1" applyFont="1" applyBorder="1" applyAlignment="1">
      <alignment horizontal="center"/>
    </xf>
    <xf numFmtId="0" fontId="8" fillId="0" borderId="0" xfId="8" applyFont="1" applyBorder="1" applyAlignment="1">
      <alignment horizontal="center" vertical="center" wrapText="1"/>
    </xf>
    <xf numFmtId="0" fontId="8" fillId="0" borderId="0" xfId="8" applyFont="1" applyBorder="1" applyAlignment="1">
      <alignment horizontal="right"/>
    </xf>
    <xf numFmtId="37" fontId="8" fillId="0" borderId="0" xfId="9" applyNumberFormat="1" applyFont="1" applyBorder="1" applyAlignment="1" applyProtection="1">
      <alignment horizontal="right"/>
    </xf>
    <xf numFmtId="0" fontId="8" fillId="0" borderId="0" xfId="8" applyFont="1" applyBorder="1"/>
    <xf numFmtId="37" fontId="8" fillId="0" borderId="0" xfId="8" applyNumberFormat="1" applyFont="1" applyBorder="1" applyAlignment="1" applyProtection="1"/>
    <xf numFmtId="37" fontId="8" fillId="0" borderId="0" xfId="8" applyNumberFormat="1" applyFont="1" applyBorder="1" applyAlignment="1" applyProtection="1">
      <alignment horizontal="center"/>
    </xf>
    <xf numFmtId="0" fontId="8" fillId="0" borderId="0" xfId="9" applyFont="1" applyBorder="1" applyAlignment="1">
      <alignment horizontal="right"/>
    </xf>
    <xf numFmtId="0" fontId="8" fillId="0" borderId="0" xfId="8" applyFont="1" applyBorder="1" applyAlignment="1">
      <alignment horizontal="center" vertical="center"/>
    </xf>
    <xf numFmtId="37" fontId="25" fillId="2" borderId="0" xfId="9" applyNumberFormat="1" applyFont="1" applyFill="1" applyBorder="1" applyAlignment="1" applyProtection="1">
      <alignment vertical="top" textRotation="255"/>
    </xf>
    <xf numFmtId="0" fontId="8" fillId="0" borderId="0" xfId="8" applyFont="1" applyBorder="1" applyAlignment="1">
      <alignment horizontal="left" vertical="center"/>
    </xf>
    <xf numFmtId="0" fontId="16" fillId="0" borderId="0" xfId="8" applyFont="1" applyBorder="1" applyAlignment="1">
      <alignment horizontal="left"/>
    </xf>
    <xf numFmtId="0" fontId="12" fillId="0" borderId="2" xfId="2" applyFont="1" applyFill="1" applyBorder="1" applyAlignment="1">
      <alignment horizontal="center" vertical="center"/>
    </xf>
    <xf numFmtId="0" fontId="15" fillId="0" borderId="2" xfId="2" applyFont="1" applyFill="1" applyBorder="1" applyAlignment="1">
      <alignment vertical="center"/>
    </xf>
    <xf numFmtId="0" fontId="4" fillId="0" borderId="2" xfId="2" applyFont="1" applyBorder="1"/>
    <xf numFmtId="0" fontId="10" fillId="0" borderId="0" xfId="2" applyFont="1" applyFill="1" applyBorder="1" applyAlignment="1">
      <alignment horizontal="distributed" vertical="center"/>
    </xf>
    <xf numFmtId="0" fontId="10" fillId="0" borderId="1" xfId="2" applyFont="1" applyFill="1" applyBorder="1" applyAlignment="1">
      <alignment horizontal="right" vertical="center"/>
    </xf>
    <xf numFmtId="0" fontId="10" fillId="0" borderId="0" xfId="2" applyFont="1" applyFill="1" applyAlignment="1">
      <alignment horizontal="distributed" vertical="center"/>
    </xf>
    <xf numFmtId="0" fontId="10" fillId="0" borderId="15" xfId="2" applyFont="1" applyFill="1" applyBorder="1" applyAlignment="1">
      <alignment horizontal="distributed" vertical="center"/>
    </xf>
    <xf numFmtId="0" fontId="8" fillId="0" borderId="0" xfId="2" applyFont="1" applyBorder="1" applyAlignment="1">
      <alignment horizontal="right"/>
    </xf>
    <xf numFmtId="37" fontId="8" fillId="0" borderId="0" xfId="2" applyNumberFormat="1" applyFont="1" applyBorder="1" applyAlignment="1" applyProtection="1">
      <alignment horizontal="center"/>
    </xf>
    <xf numFmtId="0" fontId="8" fillId="0" borderId="0" xfId="2" applyFont="1" applyBorder="1" applyAlignment="1">
      <alignment horizontal="center"/>
    </xf>
    <xf numFmtId="0" fontId="8" fillId="0" borderId="0" xfId="2" applyFont="1" applyBorder="1" applyAlignment="1">
      <alignment horizontal="center" vertical="center"/>
    </xf>
    <xf numFmtId="0" fontId="10" fillId="0" borderId="28" xfId="2" applyFont="1" applyFill="1" applyBorder="1" applyAlignment="1">
      <alignment horizontal="center" vertical="center"/>
    </xf>
    <xf numFmtId="0" fontId="15" fillId="0" borderId="0" xfId="2" applyFont="1" applyFill="1" applyAlignment="1">
      <alignment vertical="center"/>
    </xf>
    <xf numFmtId="38" fontId="10" fillId="0" borderId="2" xfId="4" applyFont="1" applyFill="1" applyBorder="1" applyAlignment="1" applyProtection="1">
      <alignment horizontal="right" vertical="center"/>
    </xf>
    <xf numFmtId="0" fontId="5" fillId="0" borderId="0" xfId="9" applyFont="1" applyBorder="1"/>
    <xf numFmtId="0" fontId="10" fillId="0" borderId="0" xfId="2" applyFont="1" applyFill="1" applyBorder="1" applyAlignment="1">
      <alignment horizontal="center" vertical="center"/>
    </xf>
    <xf numFmtId="0" fontId="10" fillId="0" borderId="6" xfId="2" applyFont="1" applyFill="1" applyBorder="1" applyAlignment="1">
      <alignment horizontal="center" vertical="center"/>
    </xf>
    <xf numFmtId="0" fontId="10" fillId="0" borderId="14" xfId="2" applyFont="1" applyFill="1" applyBorder="1" applyAlignment="1">
      <alignment horizontal="center" vertical="center"/>
    </xf>
    <xf numFmtId="0" fontId="8" fillId="0" borderId="0" xfId="2" applyFont="1" applyBorder="1" applyAlignment="1">
      <alignment horizontal="right"/>
    </xf>
    <xf numFmtId="0" fontId="8" fillId="0" borderId="0" xfId="2" applyFont="1" applyBorder="1" applyAlignment="1">
      <alignment horizontal="center"/>
    </xf>
    <xf numFmtId="0" fontId="8" fillId="0" borderId="0" xfId="2" applyFont="1" applyBorder="1" applyAlignment="1">
      <alignment horizontal="center" vertical="center"/>
    </xf>
    <xf numFmtId="0" fontId="15" fillId="0" borderId="0" xfId="2" applyFont="1" applyFill="1" applyAlignment="1">
      <alignment vertical="center"/>
    </xf>
    <xf numFmtId="0" fontId="12" fillId="0" borderId="87" xfId="2" applyFont="1" applyFill="1" applyBorder="1" applyAlignment="1">
      <alignment horizontal="center" vertical="center"/>
    </xf>
    <xf numFmtId="0" fontId="14" fillId="0" borderId="24" xfId="2" applyFont="1" applyFill="1" applyBorder="1" applyAlignment="1">
      <alignment horizontal="left" vertical="center"/>
    </xf>
    <xf numFmtId="0" fontId="12" fillId="0" borderId="25" xfId="2" applyFont="1" applyFill="1" applyBorder="1" applyAlignment="1">
      <alignment horizontal="center" vertical="center"/>
    </xf>
    <xf numFmtId="0" fontId="12" fillId="0" borderId="78" xfId="2" applyFont="1" applyFill="1" applyBorder="1" applyAlignment="1">
      <alignment horizontal="center" vertical="center"/>
    </xf>
    <xf numFmtId="37" fontId="25" fillId="2" borderId="0" xfId="9" applyNumberFormat="1" applyFont="1" applyFill="1" applyBorder="1" applyAlignment="1" applyProtection="1">
      <alignment horizontal="center" vertical="center"/>
    </xf>
    <xf numFmtId="37" fontId="25" fillId="2" borderId="0" xfId="9" applyNumberFormat="1" applyFont="1" applyFill="1" applyBorder="1" applyAlignment="1" applyProtection="1">
      <alignment horizontal="center" vertical="distributed" textRotation="255"/>
    </xf>
    <xf numFmtId="37" fontId="29" fillId="0" borderId="0" xfId="9" applyNumberFormat="1" applyFont="1" applyBorder="1" applyAlignment="1" applyProtection="1">
      <alignment horizontal="center"/>
    </xf>
    <xf numFmtId="37" fontId="29" fillId="0" borderId="0" xfId="9" applyNumberFormat="1" applyFont="1" applyBorder="1" applyAlignment="1" applyProtection="1"/>
    <xf numFmtId="0" fontId="5" fillId="0" borderId="0" xfId="2" applyFont="1" applyFill="1" applyAlignment="1">
      <alignment horizontal="center" vertical="center"/>
    </xf>
    <xf numFmtId="0" fontId="10" fillId="0" borderId="3" xfId="2" applyFont="1" applyFill="1" applyBorder="1" applyAlignment="1">
      <alignment horizontal="center" vertical="center"/>
    </xf>
    <xf numFmtId="0" fontId="10" fillId="0" borderId="18" xfId="2" applyFont="1" applyFill="1" applyBorder="1" applyAlignment="1">
      <alignment horizontal="center" vertical="center"/>
    </xf>
    <xf numFmtId="0" fontId="10" fillId="0" borderId="12" xfId="2" applyFont="1" applyFill="1" applyBorder="1" applyAlignment="1">
      <alignment horizontal="center" vertical="center"/>
    </xf>
    <xf numFmtId="0" fontId="10" fillId="0" borderId="4" xfId="2" applyFont="1" applyFill="1" applyBorder="1" applyAlignment="1">
      <alignment horizontal="center" vertical="center"/>
    </xf>
    <xf numFmtId="0" fontId="10" fillId="0" borderId="7" xfId="2" applyFont="1" applyFill="1" applyBorder="1" applyAlignment="1">
      <alignment horizontal="center" vertical="center"/>
    </xf>
    <xf numFmtId="0" fontId="10" fillId="0" borderId="13" xfId="2" applyFont="1" applyFill="1" applyBorder="1" applyAlignment="1">
      <alignment horizontal="center" vertical="center"/>
    </xf>
    <xf numFmtId="0" fontId="10" fillId="0" borderId="4"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13" xfId="2" applyFont="1" applyFill="1" applyBorder="1" applyAlignment="1">
      <alignment horizontal="center" vertical="center" wrapText="1"/>
    </xf>
    <xf numFmtId="0" fontId="10" fillId="0" borderId="5" xfId="2" applyFont="1" applyFill="1" applyBorder="1" applyAlignment="1">
      <alignment horizontal="center" vertical="center"/>
    </xf>
    <xf numFmtId="0" fontId="10" fillId="0" borderId="6" xfId="2" applyFont="1" applyFill="1" applyBorder="1" applyAlignment="1">
      <alignment horizontal="center" vertical="center"/>
    </xf>
    <xf numFmtId="0" fontId="10" fillId="0" borderId="8" xfId="2" applyFont="1" applyFill="1" applyBorder="1" applyAlignment="1">
      <alignment horizontal="center" vertical="center" wrapText="1"/>
    </xf>
    <xf numFmtId="0" fontId="10" fillId="0" borderId="9" xfId="2" applyFont="1" applyFill="1" applyBorder="1" applyAlignment="1">
      <alignment horizontal="center" vertical="center"/>
    </xf>
    <xf numFmtId="0" fontId="10" fillId="0" borderId="10" xfId="2" applyFont="1" applyFill="1" applyBorder="1" applyAlignment="1">
      <alignment horizontal="center" vertical="center"/>
    </xf>
    <xf numFmtId="0" fontId="10" fillId="0" borderId="8" xfId="2" applyFont="1" applyFill="1" applyBorder="1" applyAlignment="1">
      <alignment horizontal="center" vertical="center"/>
    </xf>
    <xf numFmtId="0" fontId="10" fillId="0" borderId="11" xfId="2" applyFont="1" applyFill="1" applyBorder="1" applyAlignment="1">
      <alignment horizontal="center" vertical="center"/>
    </xf>
    <xf numFmtId="0" fontId="10" fillId="0" borderId="14" xfId="2" applyFont="1" applyFill="1" applyBorder="1" applyAlignment="1">
      <alignment horizontal="center" vertical="center"/>
    </xf>
    <xf numFmtId="0" fontId="10" fillId="0" borderId="87" xfId="2" applyFont="1" applyFill="1" applyBorder="1" applyAlignment="1">
      <alignment horizontal="center" vertical="center"/>
    </xf>
    <xf numFmtId="0" fontId="10" fillId="0" borderId="17" xfId="2" applyFont="1" applyFill="1" applyBorder="1" applyAlignment="1">
      <alignment horizontal="center" vertical="center"/>
    </xf>
    <xf numFmtId="0" fontId="10" fillId="0" borderId="19" xfId="2" applyFont="1" applyFill="1" applyBorder="1" applyAlignment="1">
      <alignment horizontal="center" vertical="center"/>
    </xf>
    <xf numFmtId="0" fontId="12" fillId="0" borderId="8"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2" fillId="0" borderId="13" xfId="2" applyFont="1" applyFill="1" applyBorder="1" applyAlignment="1">
      <alignment horizontal="center" vertical="center" wrapText="1"/>
    </xf>
    <xf numFmtId="37" fontId="12" fillId="0" borderId="11" xfId="2" applyNumberFormat="1" applyFont="1" applyFill="1" applyBorder="1" applyAlignment="1" applyProtection="1">
      <alignment horizontal="center" vertical="center"/>
    </xf>
    <xf numFmtId="37" fontId="12" fillId="0" borderId="20" xfId="2" applyNumberFormat="1" applyFont="1" applyFill="1" applyBorder="1" applyAlignment="1" applyProtection="1">
      <alignment horizontal="center" vertical="center"/>
    </xf>
    <xf numFmtId="37" fontId="12" fillId="0" borderId="14" xfId="2" applyNumberFormat="1" applyFont="1" applyFill="1" applyBorder="1" applyAlignment="1" applyProtection="1">
      <alignment horizontal="center" vertical="center"/>
    </xf>
    <xf numFmtId="0" fontId="12" fillId="0" borderId="8" xfId="2" applyFont="1" applyFill="1" applyBorder="1" applyAlignment="1">
      <alignment horizontal="center" vertical="center"/>
    </xf>
    <xf numFmtId="0" fontId="12" fillId="0" borderId="13" xfId="2" applyFont="1" applyFill="1" applyBorder="1" applyAlignment="1">
      <alignment horizontal="center" vertical="center"/>
    </xf>
    <xf numFmtId="0" fontId="12" fillId="0" borderId="11" xfId="2" applyFont="1" applyFill="1" applyBorder="1" applyAlignment="1">
      <alignment horizontal="center" vertical="center" wrapText="1"/>
    </xf>
    <xf numFmtId="0" fontId="12" fillId="0" borderId="20"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10" fillId="0" borderId="0"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13" xfId="2" applyFont="1" applyFill="1" applyBorder="1" applyAlignment="1">
      <alignment horizontal="center" vertical="center"/>
    </xf>
    <xf numFmtId="0" fontId="10" fillId="0" borderId="20" xfId="2" applyFont="1" applyFill="1" applyBorder="1" applyAlignment="1">
      <alignment horizontal="center" vertical="center"/>
    </xf>
    <xf numFmtId="0" fontId="10" fillId="0" borderId="0" xfId="2" applyFont="1" applyFill="1" applyBorder="1" applyAlignment="1">
      <alignment horizontal="distributed" vertical="center"/>
    </xf>
    <xf numFmtId="0" fontId="10" fillId="0" borderId="51" xfId="2" applyFont="1" applyFill="1" applyBorder="1" applyAlignment="1">
      <alignment horizontal="distributed" vertical="center"/>
    </xf>
    <xf numFmtId="0" fontId="10" fillId="0" borderId="24" xfId="2" applyFont="1" applyFill="1" applyBorder="1" applyAlignment="1">
      <alignment horizontal="distributed" vertical="center"/>
    </xf>
    <xf numFmtId="0" fontId="10" fillId="0" borderId="62" xfId="2" applyFont="1" applyFill="1" applyBorder="1" applyAlignment="1">
      <alignment horizontal="distributed" vertical="center"/>
    </xf>
    <xf numFmtId="0" fontId="10" fillId="0" borderId="48" xfId="2" applyFont="1" applyFill="1" applyBorder="1" applyAlignment="1">
      <alignment horizontal="center" vertical="center" textRotation="255"/>
    </xf>
    <xf numFmtId="0" fontId="10" fillId="0" borderId="15" xfId="2" applyFont="1" applyFill="1" applyBorder="1" applyAlignment="1">
      <alignment horizontal="center" vertical="center" textRotation="255"/>
    </xf>
    <xf numFmtId="0" fontId="10" fillId="0" borderId="34" xfId="2" applyFont="1" applyFill="1" applyBorder="1" applyAlignment="1">
      <alignment horizontal="center" vertical="center" textRotation="255"/>
    </xf>
    <xf numFmtId="0" fontId="10" fillId="0" borderId="57" xfId="2" applyFont="1" applyFill="1" applyBorder="1" applyAlignment="1">
      <alignment horizontal="center" vertical="center" textRotation="255"/>
    </xf>
    <xf numFmtId="0" fontId="0" fillId="0" borderId="58" xfId="2" applyFont="1" applyFill="1" applyBorder="1" applyAlignment="1">
      <alignment horizontal="center" vertical="center" textRotation="255"/>
    </xf>
    <xf numFmtId="0" fontId="0" fillId="0" borderId="59" xfId="2" applyFont="1" applyFill="1" applyBorder="1" applyAlignment="1">
      <alignment horizontal="center" vertical="center" textRotation="255"/>
    </xf>
    <xf numFmtId="0" fontId="10" fillId="0" borderId="57" xfId="2" applyFont="1" applyFill="1" applyBorder="1" applyAlignment="1">
      <alignment horizontal="center" vertical="center" textRotation="255" shrinkToFit="1"/>
    </xf>
    <xf numFmtId="0" fontId="10" fillId="0" borderId="59" xfId="2" applyFont="1" applyFill="1" applyBorder="1" applyAlignment="1">
      <alignment horizontal="center" vertical="center" textRotation="255" shrinkToFit="1"/>
    </xf>
    <xf numFmtId="0" fontId="10" fillId="0" borderId="48" xfId="2" applyFont="1" applyFill="1" applyBorder="1" applyAlignment="1">
      <alignment horizontal="center" vertical="center" textRotation="255" shrinkToFit="1"/>
    </xf>
    <xf numFmtId="0" fontId="10" fillId="0" borderId="34" xfId="2" applyFont="1" applyFill="1" applyBorder="1" applyAlignment="1">
      <alignment horizontal="center" vertical="center" textRotation="255" shrinkToFit="1"/>
    </xf>
    <xf numFmtId="0" fontId="0" fillId="0" borderId="60" xfId="2" applyFont="1" applyFill="1" applyBorder="1" applyAlignment="1">
      <alignment horizontal="center" vertical="center" textRotation="255" shrinkToFit="1"/>
    </xf>
    <xf numFmtId="0" fontId="10" fillId="0" borderId="37" xfId="2" applyFont="1" applyFill="1" applyBorder="1" applyAlignment="1">
      <alignment horizontal="distributed" vertical="center"/>
    </xf>
    <xf numFmtId="37" fontId="10" fillId="0" borderId="52" xfId="2" applyNumberFormat="1" applyFont="1" applyFill="1" applyBorder="1" applyAlignment="1" applyProtection="1">
      <alignment horizontal="distributed" vertical="center"/>
    </xf>
    <xf numFmtId="37" fontId="10" fillId="0" borderId="46" xfId="2" applyNumberFormat="1" applyFont="1" applyFill="1" applyBorder="1" applyAlignment="1" applyProtection="1">
      <alignment horizontal="distributed" vertical="center"/>
    </xf>
    <xf numFmtId="0" fontId="10" fillId="0" borderId="49" xfId="2" applyFont="1" applyFill="1" applyBorder="1" applyAlignment="1">
      <alignment horizontal="distributed" vertical="center"/>
    </xf>
    <xf numFmtId="0" fontId="10" fillId="0" borderId="50" xfId="2" applyFont="1" applyFill="1" applyBorder="1" applyAlignment="1">
      <alignment horizontal="distributed" vertical="center"/>
    </xf>
    <xf numFmtId="0" fontId="10" fillId="0" borderId="36" xfId="2" applyFont="1" applyFill="1" applyBorder="1" applyAlignment="1">
      <alignment horizontal="distributed" vertical="center"/>
    </xf>
    <xf numFmtId="0" fontId="10" fillId="0" borderId="33" xfId="2" applyFont="1" applyFill="1" applyBorder="1" applyAlignment="1">
      <alignment horizontal="distributed" vertical="center"/>
    </xf>
    <xf numFmtId="0" fontId="14" fillId="0" borderId="48" xfId="2" applyFont="1" applyFill="1" applyBorder="1" applyAlignment="1">
      <alignment horizontal="center" vertical="center" textRotation="255" shrinkToFit="1"/>
    </xf>
    <xf numFmtId="0" fontId="14" fillId="0" borderId="34" xfId="2" applyFont="1" applyFill="1" applyBorder="1" applyAlignment="1">
      <alignment horizontal="center" vertical="center" textRotation="255" shrinkToFit="1"/>
    </xf>
    <xf numFmtId="0" fontId="10" fillId="0" borderId="37" xfId="2" applyFont="1" applyFill="1" applyBorder="1" applyAlignment="1">
      <alignment horizontal="center" vertical="center"/>
    </xf>
    <xf numFmtId="0" fontId="10" fillId="0" borderId="38" xfId="2" applyFont="1" applyFill="1" applyBorder="1" applyAlignment="1">
      <alignment horizontal="distributed" vertical="center"/>
    </xf>
    <xf numFmtId="0" fontId="10" fillId="0" borderId="39" xfId="2" applyFont="1" applyFill="1" applyBorder="1" applyAlignment="1">
      <alignment horizontal="distributed" vertical="center"/>
    </xf>
    <xf numFmtId="0" fontId="10" fillId="0" borderId="0" xfId="2" quotePrefix="1" applyFont="1" applyFill="1" applyBorder="1" applyAlignment="1">
      <alignment horizontal="center" vertical="center"/>
    </xf>
    <xf numFmtId="0" fontId="10" fillId="0" borderId="42" xfId="2" applyFont="1" applyFill="1" applyBorder="1" applyAlignment="1">
      <alignment horizontal="center" vertical="center" textRotation="255"/>
    </xf>
    <xf numFmtId="0" fontId="10" fillId="0" borderId="44" xfId="2" applyFont="1" applyFill="1" applyBorder="1" applyAlignment="1">
      <alignment horizontal="center" vertical="center" textRotation="255"/>
    </xf>
    <xf numFmtId="0" fontId="10" fillId="0" borderId="45" xfId="2" applyFont="1" applyFill="1" applyBorder="1" applyAlignment="1">
      <alignment horizontal="center" vertical="center" textRotation="255"/>
    </xf>
    <xf numFmtId="0" fontId="10" fillId="0" borderId="33" xfId="2" quotePrefix="1" applyFont="1" applyFill="1" applyBorder="1" applyAlignment="1">
      <alignment horizontal="center" vertical="center"/>
    </xf>
    <xf numFmtId="37" fontId="10" fillId="0" borderId="51" xfId="2" applyNumberFormat="1" applyFont="1" applyFill="1" applyBorder="1" applyAlignment="1" applyProtection="1">
      <alignment horizontal="distributed" vertical="center"/>
    </xf>
    <xf numFmtId="37" fontId="10" fillId="0" borderId="0" xfId="2" applyNumberFormat="1" applyFont="1" applyFill="1" applyBorder="1" applyAlignment="1" applyProtection="1">
      <alignment horizontal="distributed" vertical="center"/>
    </xf>
    <xf numFmtId="0" fontId="10" fillId="0" borderId="1" xfId="2" applyFont="1" applyFill="1" applyBorder="1" applyAlignment="1">
      <alignment horizontal="right" vertical="center"/>
    </xf>
    <xf numFmtId="0" fontId="10" fillId="0" borderId="23" xfId="2" applyFont="1" applyFill="1" applyBorder="1" applyAlignment="1">
      <alignment horizontal="center" vertical="center"/>
    </xf>
    <xf numFmtId="0" fontId="10" fillId="0" borderId="29" xfId="2" applyFont="1" applyFill="1" applyBorder="1" applyAlignment="1">
      <alignment horizontal="center" vertical="center"/>
    </xf>
    <xf numFmtId="0" fontId="10" fillId="0" borderId="33" xfId="2" applyFont="1" applyFill="1" applyBorder="1" applyAlignment="1">
      <alignment horizontal="center" vertical="center"/>
    </xf>
    <xf numFmtId="0" fontId="10" fillId="0" borderId="34" xfId="2" applyFont="1" applyFill="1" applyBorder="1" applyAlignment="1">
      <alignment horizontal="center" vertical="center"/>
    </xf>
    <xf numFmtId="0" fontId="10" fillId="0" borderId="30" xfId="2" applyFont="1" applyFill="1" applyBorder="1" applyAlignment="1">
      <alignment horizontal="center" vertical="center" wrapText="1"/>
    </xf>
    <xf numFmtId="0" fontId="10" fillId="0" borderId="35" xfId="2" applyFont="1" applyFill="1" applyBorder="1" applyAlignment="1">
      <alignment horizontal="center" vertical="center" wrapText="1"/>
    </xf>
    <xf numFmtId="0" fontId="10" fillId="0" borderId="32" xfId="2" applyFont="1" applyFill="1" applyBorder="1" applyAlignment="1">
      <alignment horizontal="center" vertical="center"/>
    </xf>
    <xf numFmtId="0" fontId="10" fillId="0" borderId="36" xfId="2" applyFont="1" applyFill="1" applyBorder="1" applyAlignment="1">
      <alignment horizontal="center" vertical="center"/>
    </xf>
    <xf numFmtId="0" fontId="10" fillId="0" borderId="26" xfId="2" applyFont="1" applyFill="1" applyBorder="1" applyAlignment="1">
      <alignment horizontal="center" vertical="center"/>
    </xf>
    <xf numFmtId="0" fontId="10" fillId="0" borderId="27" xfId="2" applyFont="1" applyFill="1" applyBorder="1" applyAlignment="1">
      <alignment horizontal="center" vertical="center"/>
    </xf>
    <xf numFmtId="0" fontId="10" fillId="0" borderId="0" xfId="2" applyFont="1" applyFill="1" applyAlignment="1">
      <alignment horizontal="distributed" vertical="center"/>
    </xf>
    <xf numFmtId="0" fontId="10" fillId="0" borderId="15" xfId="2" applyFont="1" applyFill="1" applyBorder="1" applyAlignment="1">
      <alignment horizontal="distributed" vertical="center"/>
    </xf>
    <xf numFmtId="0" fontId="10" fillId="0" borderId="2" xfId="2" applyFont="1" applyFill="1" applyBorder="1" applyAlignment="1">
      <alignment horizontal="distributed" vertical="center"/>
    </xf>
    <xf numFmtId="0" fontId="20" fillId="0" borderId="2" xfId="0" applyFont="1" applyBorder="1" applyAlignment="1">
      <alignment horizontal="distributed" vertical="center"/>
    </xf>
    <xf numFmtId="0" fontId="20" fillId="0" borderId="25" xfId="0" applyFont="1" applyBorder="1" applyAlignment="1">
      <alignment horizontal="distributed" vertical="center"/>
    </xf>
    <xf numFmtId="0" fontId="8" fillId="0" borderId="0" xfId="2" applyFont="1" applyBorder="1" applyAlignment="1">
      <alignment horizontal="right"/>
    </xf>
    <xf numFmtId="37" fontId="8" fillId="0" borderId="0" xfId="2" applyNumberFormat="1" applyFont="1" applyBorder="1" applyAlignment="1" applyProtection="1">
      <alignment horizontal="center"/>
    </xf>
    <xf numFmtId="0" fontId="8" fillId="0" borderId="0" xfId="2" applyFont="1" applyBorder="1" applyAlignment="1">
      <alignment horizontal="center"/>
    </xf>
    <xf numFmtId="0" fontId="8" fillId="0" borderId="0" xfId="2" applyFont="1" applyBorder="1" applyAlignment="1">
      <alignment horizontal="center" vertical="center"/>
    </xf>
    <xf numFmtId="0" fontId="15" fillId="0" borderId="14" xfId="2" applyFont="1" applyFill="1" applyBorder="1" applyAlignment="1">
      <alignment vertical="center"/>
    </xf>
    <xf numFmtId="0" fontId="10" fillId="0" borderId="15" xfId="2" applyFont="1" applyFill="1" applyBorder="1" applyAlignment="1">
      <alignment horizontal="center" vertical="center"/>
    </xf>
    <xf numFmtId="0" fontId="10" fillId="0" borderId="31" xfId="2" applyFont="1" applyFill="1" applyBorder="1" applyAlignment="1">
      <alignment horizontal="center" vertical="center"/>
    </xf>
    <xf numFmtId="0" fontId="10" fillId="0" borderId="65" xfId="2" applyFont="1" applyFill="1" applyBorder="1" applyAlignment="1">
      <alignment horizontal="center" vertical="center"/>
    </xf>
    <xf numFmtId="0" fontId="15" fillId="0" borderId="65" xfId="2" applyFont="1" applyFill="1" applyBorder="1" applyAlignment="1">
      <alignment horizontal="center" vertical="center"/>
    </xf>
    <xf numFmtId="0" fontId="10" fillId="0" borderId="66" xfId="2" applyFont="1" applyFill="1" applyBorder="1" applyAlignment="1">
      <alignment horizontal="center" vertical="center"/>
    </xf>
    <xf numFmtId="0" fontId="15" fillId="0" borderId="66" xfId="2" applyFont="1" applyFill="1" applyBorder="1" applyAlignment="1">
      <alignment horizontal="center" vertical="center"/>
    </xf>
    <xf numFmtId="0" fontId="15" fillId="0" borderId="35" xfId="2" applyFont="1" applyFill="1" applyBorder="1" applyAlignment="1">
      <alignment horizontal="center" vertical="center"/>
    </xf>
    <xf numFmtId="0" fontId="10" fillId="0" borderId="21" xfId="2" applyFont="1" applyFill="1" applyBorder="1" applyAlignment="1">
      <alignment horizontal="center" vertical="center"/>
    </xf>
    <xf numFmtId="0" fontId="10" fillId="0" borderId="28" xfId="2" applyFont="1" applyFill="1" applyBorder="1" applyAlignment="1">
      <alignment horizontal="center" vertical="center"/>
    </xf>
    <xf numFmtId="0" fontId="15" fillId="0" borderId="20" xfId="2" applyFont="1" applyFill="1" applyBorder="1" applyAlignment="1">
      <alignment horizontal="center" vertical="center"/>
    </xf>
    <xf numFmtId="0" fontId="15" fillId="0" borderId="69" xfId="2" applyFont="1" applyFill="1" applyBorder="1" applyAlignment="1">
      <alignment horizontal="center" vertical="center"/>
    </xf>
    <xf numFmtId="0" fontId="15" fillId="0" borderId="10" xfId="2" applyFont="1" applyFill="1" applyBorder="1" applyAlignment="1">
      <alignment vertical="center"/>
    </xf>
    <xf numFmtId="0" fontId="10" fillId="0" borderId="67" xfId="2" applyFont="1" applyFill="1" applyBorder="1" applyAlignment="1">
      <alignment horizontal="center" vertical="center" wrapText="1"/>
    </xf>
    <xf numFmtId="0" fontId="0" fillId="0" borderId="35" xfId="2" applyFont="1" applyFill="1" applyBorder="1" applyAlignment="1">
      <alignment horizontal="center" vertical="center" wrapText="1"/>
    </xf>
    <xf numFmtId="0" fontId="10" fillId="0" borderId="66" xfId="2" applyFont="1" applyFill="1" applyBorder="1" applyAlignment="1">
      <alignment horizontal="center" vertical="center" shrinkToFit="1"/>
    </xf>
    <xf numFmtId="0" fontId="10" fillId="0" borderId="35" xfId="2" applyFont="1" applyFill="1" applyBorder="1" applyAlignment="1">
      <alignment horizontal="center" vertical="center" shrinkToFit="1"/>
    </xf>
    <xf numFmtId="0" fontId="10" fillId="0" borderId="68" xfId="2" applyFont="1" applyFill="1" applyBorder="1" applyAlignment="1">
      <alignment horizontal="center" vertical="center"/>
    </xf>
    <xf numFmtId="0" fontId="15" fillId="0" borderId="28" xfId="2" applyFont="1" applyFill="1" applyBorder="1" applyAlignment="1">
      <alignment horizontal="center" vertical="center"/>
    </xf>
    <xf numFmtId="0" fontId="10" fillId="0" borderId="23" xfId="2" applyFont="1" applyFill="1" applyBorder="1" applyAlignment="1">
      <alignment vertical="center"/>
    </xf>
    <xf numFmtId="0" fontId="10" fillId="0" borderId="63" xfId="2" applyFont="1" applyFill="1" applyBorder="1" applyAlignment="1">
      <alignment horizontal="center" vertical="center"/>
    </xf>
    <xf numFmtId="0" fontId="10" fillId="0" borderId="64" xfId="2" applyFont="1" applyFill="1" applyBorder="1" applyAlignment="1">
      <alignment horizontal="center" vertical="center"/>
    </xf>
    <xf numFmtId="0" fontId="15" fillId="0" borderId="20" xfId="2" applyFont="1" applyFill="1" applyBorder="1" applyAlignment="1">
      <alignment vertical="center"/>
    </xf>
    <xf numFmtId="0" fontId="10" fillId="0" borderId="11" xfId="2" applyFont="1" applyFill="1" applyBorder="1" applyAlignment="1">
      <alignment horizontal="center" vertical="center" wrapText="1"/>
    </xf>
    <xf numFmtId="0" fontId="0" fillId="0" borderId="20" xfId="2" applyFont="1" applyFill="1" applyBorder="1" applyAlignment="1">
      <alignment horizontal="center" vertical="center" wrapText="1"/>
    </xf>
    <xf numFmtId="0" fontId="0" fillId="0" borderId="14" xfId="2" applyFont="1" applyFill="1" applyBorder="1" applyAlignment="1">
      <alignment horizontal="center" vertical="center" wrapText="1"/>
    </xf>
    <xf numFmtId="0" fontId="10" fillId="0" borderId="0" xfId="2" applyFont="1" applyFill="1" applyBorder="1" applyAlignment="1">
      <alignment horizontal="left" vertical="center"/>
    </xf>
    <xf numFmtId="0" fontId="15" fillId="0" borderId="0" xfId="2" applyFont="1" applyFill="1" applyAlignment="1">
      <alignment vertical="center"/>
    </xf>
    <xf numFmtId="0" fontId="10" fillId="0" borderId="15" xfId="2" quotePrefix="1" applyFont="1" applyFill="1" applyBorder="1" applyAlignment="1">
      <alignment horizontal="center" vertical="center"/>
    </xf>
    <xf numFmtId="0" fontId="10" fillId="0" borderId="0" xfId="2" applyFont="1" applyFill="1" applyAlignment="1">
      <alignment horizontal="center" vertical="center" shrinkToFit="1"/>
    </xf>
    <xf numFmtId="0" fontId="10" fillId="0" borderId="15" xfId="2" applyFont="1" applyFill="1" applyBorder="1" applyAlignment="1">
      <alignment horizontal="center" vertical="center" shrinkToFit="1"/>
    </xf>
    <xf numFmtId="0" fontId="10" fillId="0" borderId="64" xfId="2" applyFont="1" applyFill="1" applyBorder="1" applyAlignment="1">
      <alignment vertical="center"/>
    </xf>
    <xf numFmtId="0" fontId="15" fillId="0" borderId="33" xfId="2" applyFont="1" applyFill="1" applyBorder="1" applyAlignment="1">
      <alignment horizontal="center" vertical="center"/>
    </xf>
    <xf numFmtId="0" fontId="15" fillId="0" borderId="34" xfId="2" applyFont="1" applyFill="1" applyBorder="1" applyAlignment="1">
      <alignment horizontal="center" vertical="center"/>
    </xf>
    <xf numFmtId="0" fontId="10" fillId="0" borderId="70" xfId="2" applyFont="1" applyFill="1" applyBorder="1" applyAlignment="1">
      <alignment horizontal="center" vertical="center"/>
    </xf>
    <xf numFmtId="0" fontId="15" fillId="0" borderId="26" xfId="2" applyFont="1" applyFill="1" applyBorder="1" applyAlignment="1">
      <alignment horizontal="center" vertical="center"/>
    </xf>
    <xf numFmtId="0" fontId="10" fillId="0" borderId="48" xfId="2" applyFont="1" applyFill="1" applyBorder="1" applyAlignment="1">
      <alignment horizontal="center" vertical="center"/>
    </xf>
    <xf numFmtId="0" fontId="10" fillId="0" borderId="0" xfId="2" applyFont="1" applyFill="1" applyAlignment="1">
      <alignment horizontal="left" vertical="center"/>
    </xf>
    <xf numFmtId="0" fontId="10" fillId="0" borderId="73" xfId="2" applyFont="1" applyFill="1" applyBorder="1" applyAlignment="1">
      <alignment horizontal="center" vertical="center"/>
    </xf>
    <xf numFmtId="0" fontId="10" fillId="0" borderId="35" xfId="2" applyFont="1" applyFill="1" applyBorder="1" applyAlignment="1">
      <alignment horizontal="center" vertical="center"/>
    </xf>
    <xf numFmtId="0" fontId="10" fillId="0" borderId="74" xfId="2" applyFont="1" applyFill="1" applyBorder="1" applyAlignment="1">
      <alignment horizontal="center" vertical="center"/>
    </xf>
    <xf numFmtId="0" fontId="10" fillId="0" borderId="75" xfId="2" applyFont="1" applyFill="1" applyBorder="1" applyAlignment="1">
      <alignment horizontal="center" vertical="center"/>
    </xf>
    <xf numFmtId="0" fontId="10" fillId="0" borderId="41" xfId="2" applyFont="1" applyFill="1" applyBorder="1" applyAlignment="1">
      <alignment horizontal="center" vertical="center"/>
    </xf>
    <xf numFmtId="0" fontId="5" fillId="0" borderId="0" xfId="2" applyFont="1" applyAlignment="1">
      <alignment horizontal="center" vertical="center"/>
    </xf>
    <xf numFmtId="0" fontId="18" fillId="0" borderId="31" xfId="2" applyFont="1" applyBorder="1" applyAlignment="1">
      <alignment horizontal="center" vertical="center" wrapText="1"/>
    </xf>
    <xf numFmtId="0" fontId="18" fillId="0" borderId="21" xfId="2" applyFont="1" applyBorder="1" applyAlignment="1">
      <alignment horizontal="center" vertical="center"/>
    </xf>
    <xf numFmtId="0" fontId="18" fillId="0" borderId="28" xfId="2" applyFont="1" applyBorder="1" applyAlignment="1">
      <alignment horizontal="center" vertical="center"/>
    </xf>
    <xf numFmtId="0" fontId="10" fillId="0" borderId="64" xfId="2" applyFont="1" applyBorder="1" applyAlignment="1">
      <alignment horizontal="left" vertical="center"/>
    </xf>
    <xf numFmtId="0" fontId="10" fillId="0" borderId="0" xfId="2" applyFont="1" applyBorder="1" applyAlignment="1">
      <alignment horizontal="left" vertical="center"/>
    </xf>
    <xf numFmtId="0" fontId="10" fillId="0" borderId="8" xfId="2" applyFont="1" applyFill="1" applyBorder="1" applyAlignment="1">
      <alignment horizontal="center" vertical="center" shrinkToFit="1"/>
    </xf>
    <xf numFmtId="0" fontId="10" fillId="0" borderId="7" xfId="2" applyFont="1" applyFill="1" applyBorder="1" applyAlignment="1">
      <alignment horizontal="center" vertical="center" shrinkToFit="1"/>
    </xf>
    <xf numFmtId="0" fontId="10" fillId="0" borderId="13" xfId="2" applyFont="1" applyFill="1" applyBorder="1" applyAlignment="1">
      <alignment horizontal="center" vertical="center" shrinkToFit="1"/>
    </xf>
    <xf numFmtId="0" fontId="7" fillId="0" borderId="11" xfId="2" applyFont="1" applyFill="1" applyBorder="1" applyAlignment="1">
      <alignment horizontal="center" vertical="center" wrapText="1"/>
    </xf>
    <xf numFmtId="0" fontId="7" fillId="0" borderId="20"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10" fillId="0" borderId="7" xfId="2" applyFont="1" applyFill="1" applyBorder="1" applyAlignment="1">
      <alignment vertical="center"/>
    </xf>
    <xf numFmtId="0" fontId="10" fillId="0" borderId="13" xfId="2" applyFont="1" applyFill="1" applyBorder="1" applyAlignment="1">
      <alignment vertical="center"/>
    </xf>
    <xf numFmtId="0" fontId="17" fillId="0" borderId="7" xfId="2" applyFont="1" applyFill="1" applyBorder="1" applyAlignment="1">
      <alignment horizontal="center" vertical="center"/>
    </xf>
    <xf numFmtId="0" fontId="17" fillId="0" borderId="13" xfId="2" applyFont="1" applyFill="1" applyBorder="1" applyAlignment="1">
      <alignment horizontal="center" vertical="center"/>
    </xf>
    <xf numFmtId="0" fontId="23" fillId="0" borderId="81" xfId="2" applyFont="1" applyFill="1" applyBorder="1" applyAlignment="1">
      <alignment horizontal="center" vertical="center"/>
    </xf>
    <xf numFmtId="0" fontId="23" fillId="0" borderId="82" xfId="2" applyFont="1" applyFill="1" applyBorder="1" applyAlignment="1">
      <alignment horizontal="center" vertical="center"/>
    </xf>
    <xf numFmtId="0" fontId="12" fillId="0" borderId="67" xfId="2" applyFont="1" applyFill="1" applyBorder="1" applyAlignment="1">
      <alignment horizontal="center" vertical="center" wrapText="1"/>
    </xf>
    <xf numFmtId="0" fontId="12" fillId="0" borderId="35" xfId="2" applyFont="1" applyFill="1" applyBorder="1" applyAlignment="1">
      <alignment horizontal="center" vertical="center" wrapText="1"/>
    </xf>
    <xf numFmtId="0" fontId="10" fillId="0" borderId="79" xfId="2" applyFont="1" applyFill="1" applyBorder="1" applyAlignment="1">
      <alignment horizontal="center" vertical="center"/>
    </xf>
    <xf numFmtId="0" fontId="10" fillId="0" borderId="80" xfId="2" applyFont="1" applyFill="1" applyBorder="1" applyAlignment="1">
      <alignment horizontal="center" vertical="center"/>
    </xf>
    <xf numFmtId="0" fontId="10" fillId="0" borderId="69" xfId="2" applyFont="1" applyFill="1" applyBorder="1" applyAlignment="1">
      <alignment horizontal="center" vertical="center"/>
    </xf>
    <xf numFmtId="0" fontId="10" fillId="0" borderId="0" xfId="2" applyFont="1" applyFill="1" applyAlignment="1">
      <alignment horizontal="center" vertical="center"/>
    </xf>
    <xf numFmtId="0" fontId="10" fillId="0" borderId="66" xfId="2" applyFont="1" applyFill="1" applyBorder="1" applyAlignment="1">
      <alignment horizontal="center" vertical="center" wrapText="1"/>
    </xf>
    <xf numFmtId="0" fontId="10" fillId="0" borderId="76" xfId="2" applyFont="1" applyFill="1" applyBorder="1" applyAlignment="1">
      <alignment horizontal="center" vertical="center"/>
    </xf>
    <xf numFmtId="0" fontId="10" fillId="0" borderId="63" xfId="2" applyFont="1" applyFill="1" applyBorder="1" applyAlignment="1">
      <alignment horizontal="center" vertical="center" wrapText="1"/>
    </xf>
    <xf numFmtId="0" fontId="10" fillId="0" borderId="7" xfId="2" applyFont="1" applyFill="1" applyBorder="1" applyAlignment="1">
      <alignment vertical="center" wrapText="1"/>
    </xf>
    <xf numFmtId="0" fontId="10" fillId="0" borderId="13" xfId="2" applyFont="1" applyFill="1" applyBorder="1" applyAlignment="1">
      <alignment vertical="center" wrapText="1"/>
    </xf>
    <xf numFmtId="0" fontId="10" fillId="0" borderId="20"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22" fillId="0" borderId="13" xfId="2" applyFont="1" applyFill="1" applyBorder="1" applyAlignment="1">
      <alignment horizontal="center" vertical="center"/>
    </xf>
    <xf numFmtId="0" fontId="22" fillId="0" borderId="77" xfId="2" applyFont="1" applyFill="1" applyBorder="1" applyAlignment="1">
      <alignment vertical="center"/>
    </xf>
    <xf numFmtId="0" fontId="10" fillId="0" borderId="77" xfId="2" applyFont="1" applyFill="1" applyBorder="1" applyAlignment="1">
      <alignment horizontal="center" vertical="center" wrapText="1"/>
    </xf>
    <xf numFmtId="0" fontId="10" fillId="0" borderId="77" xfId="2" applyFont="1" applyFill="1" applyBorder="1" applyAlignment="1">
      <alignment vertical="center" wrapText="1"/>
    </xf>
    <xf numFmtId="0" fontId="10" fillId="0" borderId="77" xfId="2" applyFont="1" applyFill="1" applyBorder="1" applyAlignment="1">
      <alignment horizontal="center" vertical="center"/>
    </xf>
    <xf numFmtId="0" fontId="10" fillId="0" borderId="77" xfId="2" applyFont="1" applyFill="1" applyBorder="1" applyAlignment="1">
      <alignment vertical="center"/>
    </xf>
    <xf numFmtId="0" fontId="5" fillId="0" borderId="0" xfId="5" applyFont="1" applyAlignment="1">
      <alignment horizontal="center" vertical="center"/>
    </xf>
    <xf numFmtId="0" fontId="10" fillId="0" borderId="83" xfId="5" applyFont="1" applyBorder="1" applyAlignment="1">
      <alignment horizontal="center" vertical="center"/>
    </xf>
    <xf numFmtId="0" fontId="10" fillId="0" borderId="47" xfId="5" applyFont="1" applyBorder="1" applyAlignment="1">
      <alignment horizontal="center" vertical="center"/>
    </xf>
    <xf numFmtId="0" fontId="10" fillId="0" borderId="84" xfId="5" applyFont="1" applyBorder="1" applyAlignment="1">
      <alignment horizontal="center" vertical="center"/>
    </xf>
    <xf numFmtId="0" fontId="10" fillId="0" borderId="85" xfId="5" applyFont="1" applyBorder="1" applyAlignment="1">
      <alignment horizontal="center" vertical="center"/>
    </xf>
    <xf numFmtId="0" fontId="10" fillId="0" borderId="86" xfId="5" applyFont="1" applyBorder="1" applyAlignment="1">
      <alignment horizontal="center" vertical="center"/>
    </xf>
  </cellXfs>
  <cellStyles count="10">
    <cellStyle name="ハイパーリンク" xfId="1" builtinId="8"/>
    <cellStyle name="桁区切り 2" xfId="4"/>
    <cellStyle name="桁区切り 2 2" xfId="6"/>
    <cellStyle name="標準" xfId="0" builtinId="0"/>
    <cellStyle name="標準 2" xfId="2"/>
    <cellStyle name="標準 2 2" xfId="5"/>
    <cellStyle name="標準 3" xfId="7"/>
    <cellStyle name="標準_章見出し" xfId="8"/>
    <cellStyle name="標準_表106～表107" xfId="9"/>
    <cellStyle name="標準_表9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tabSelected="1" zoomScaleNormal="100" zoomScaleSheetLayoutView="100" workbookViewId="0">
      <selection activeCell="B4" sqref="B4"/>
    </sheetView>
  </sheetViews>
  <sheetFormatPr defaultRowHeight="13.5"/>
  <cols>
    <col min="1" max="1" width="14.125" style="224" bestFit="1" customWidth="1"/>
    <col min="2" max="2" width="20.625" style="224" customWidth="1"/>
    <col min="3" max="3" width="10.375" style="224" customWidth="1"/>
    <col min="4" max="12" width="5.625" style="224" customWidth="1"/>
    <col min="13" max="13" width="10.25" style="224" customWidth="1"/>
    <col min="14" max="14" width="5.875" style="224" customWidth="1"/>
    <col min="15" max="15" width="11.75" style="224" bestFit="1" customWidth="1"/>
    <col min="16" max="17" width="10.125" style="224" bestFit="1" customWidth="1"/>
    <col min="18" max="18" width="13" style="224" bestFit="1" customWidth="1"/>
    <col min="19" max="16384" width="9" style="224"/>
  </cols>
  <sheetData>
    <row r="1" spans="1:28" ht="13.5" customHeight="1"/>
    <row r="2" spans="1:28" ht="18.75">
      <c r="A2" s="225"/>
      <c r="B2" s="265"/>
      <c r="C2" s="226"/>
      <c r="D2" s="226"/>
      <c r="E2" s="226"/>
      <c r="F2" s="226"/>
      <c r="G2" s="226"/>
      <c r="H2" s="226"/>
      <c r="I2" s="226"/>
      <c r="J2" s="227"/>
      <c r="K2" s="227"/>
      <c r="L2" s="227"/>
      <c r="M2" s="227"/>
      <c r="N2" s="227"/>
      <c r="O2" s="226"/>
      <c r="P2" s="226"/>
      <c r="Q2" s="228"/>
      <c r="R2" s="229"/>
      <c r="S2" s="230"/>
      <c r="T2" s="230"/>
      <c r="U2" s="230"/>
      <c r="AB2" s="231"/>
    </row>
    <row r="3" spans="1:28" ht="13.5" customHeight="1">
      <c r="B3" s="226"/>
      <c r="C3" s="227"/>
      <c r="D3" s="227"/>
      <c r="E3" s="227"/>
      <c r="F3" s="227"/>
      <c r="G3" s="227"/>
      <c r="H3" s="227"/>
      <c r="I3" s="227"/>
      <c r="J3" s="227"/>
      <c r="K3" s="227"/>
      <c r="L3" s="227"/>
      <c r="M3" s="227"/>
      <c r="N3" s="227"/>
      <c r="O3" s="226"/>
      <c r="P3" s="226"/>
      <c r="Q3" s="228"/>
      <c r="R3" s="229"/>
      <c r="S3" s="231"/>
      <c r="U3" s="231"/>
    </row>
    <row r="4" spans="1:28" ht="13.5" customHeight="1">
      <c r="B4" s="226"/>
      <c r="C4" s="232"/>
      <c r="D4" s="233"/>
      <c r="E4" s="232"/>
      <c r="F4" s="233"/>
      <c r="G4" s="232"/>
      <c r="H4" s="233"/>
      <c r="I4" s="232"/>
      <c r="J4" s="233"/>
      <c r="K4" s="232"/>
      <c r="L4" s="232"/>
      <c r="M4" s="232"/>
      <c r="N4" s="233"/>
      <c r="O4" s="226"/>
      <c r="P4" s="226"/>
      <c r="Q4" s="228"/>
      <c r="R4" s="229"/>
      <c r="T4" s="231"/>
    </row>
    <row r="5" spans="1:28" ht="13.5" customHeight="1">
      <c r="B5" s="234"/>
      <c r="C5" s="232"/>
      <c r="D5" s="235"/>
      <c r="E5" s="232"/>
      <c r="F5" s="235"/>
      <c r="G5" s="232"/>
      <c r="H5" s="235"/>
      <c r="I5" s="232"/>
      <c r="J5" s="235"/>
      <c r="K5" s="232"/>
      <c r="L5" s="232"/>
      <c r="M5" s="232"/>
      <c r="N5" s="235"/>
      <c r="O5" s="226"/>
      <c r="P5" s="226"/>
      <c r="Q5" s="228"/>
      <c r="R5" s="229"/>
      <c r="T5" s="231"/>
    </row>
    <row r="6" spans="1:28" ht="13.5" customHeight="1">
      <c r="B6" s="236"/>
      <c r="C6" s="237"/>
      <c r="D6" s="237"/>
      <c r="E6" s="237"/>
      <c r="F6" s="237"/>
      <c r="G6" s="237"/>
      <c r="H6" s="237"/>
      <c r="I6" s="237"/>
      <c r="J6" s="237"/>
      <c r="K6" s="237"/>
      <c r="L6" s="237"/>
      <c r="M6" s="237"/>
      <c r="N6" s="237"/>
      <c r="O6" s="226"/>
      <c r="P6" s="226"/>
      <c r="Q6" s="228"/>
      <c r="R6" s="229"/>
    </row>
    <row r="7" spans="1:28" ht="13.5" customHeight="1">
      <c r="B7" s="236"/>
      <c r="C7" s="237"/>
      <c r="D7" s="237"/>
      <c r="E7" s="237"/>
      <c r="F7" s="237"/>
      <c r="G7" s="237"/>
      <c r="H7" s="237"/>
      <c r="I7" s="237"/>
      <c r="J7" s="237"/>
      <c r="K7" s="237"/>
      <c r="L7" s="237"/>
      <c r="M7" s="237"/>
      <c r="N7" s="237"/>
      <c r="O7" s="226"/>
      <c r="P7" s="226"/>
      <c r="Q7" s="228"/>
      <c r="R7" s="229"/>
    </row>
    <row r="8" spans="1:28" ht="13.5" customHeight="1">
      <c r="B8" s="236"/>
      <c r="C8" s="237"/>
      <c r="D8" s="237"/>
      <c r="E8" s="237"/>
      <c r="F8" s="237"/>
      <c r="G8" s="237"/>
      <c r="H8" s="237"/>
      <c r="I8" s="237"/>
      <c r="J8" s="237"/>
      <c r="K8" s="237"/>
      <c r="L8" s="237"/>
      <c r="M8" s="237"/>
      <c r="N8" s="237"/>
      <c r="O8" s="226"/>
      <c r="P8" s="226"/>
      <c r="Q8" s="228"/>
      <c r="R8" s="229"/>
    </row>
    <row r="9" spans="1:28" ht="13.5" customHeight="1">
      <c r="B9" s="236"/>
      <c r="C9" s="237"/>
      <c r="D9" s="237"/>
      <c r="E9" s="237"/>
      <c r="F9" s="237"/>
      <c r="G9" s="237"/>
      <c r="H9" s="237"/>
      <c r="I9" s="237"/>
      <c r="J9" s="237"/>
      <c r="K9" s="237"/>
      <c r="L9" s="237"/>
      <c r="M9" s="237"/>
      <c r="N9" s="237"/>
      <c r="O9" s="226"/>
      <c r="P9" s="226"/>
      <c r="Q9" s="228"/>
      <c r="R9" s="229"/>
    </row>
    <row r="10" spans="1:28" ht="13.5" customHeight="1">
      <c r="B10" s="236"/>
      <c r="C10" s="237"/>
      <c r="D10" s="237"/>
      <c r="E10" s="238"/>
      <c r="F10" s="237"/>
      <c r="G10" s="237"/>
      <c r="H10" s="237"/>
      <c r="I10" s="237"/>
      <c r="J10" s="237"/>
      <c r="K10" s="237"/>
      <c r="L10" s="237"/>
      <c r="M10" s="237"/>
      <c r="N10" s="237"/>
      <c r="O10" s="226"/>
      <c r="P10" s="226"/>
      <c r="Q10" s="228"/>
      <c r="R10" s="229"/>
    </row>
    <row r="11" spans="1:28" ht="13.5" customHeight="1">
      <c r="B11" s="236"/>
      <c r="C11" s="237"/>
      <c r="D11" s="237"/>
      <c r="E11" s="237"/>
      <c r="F11" s="237"/>
      <c r="G11" s="237"/>
      <c r="H11" s="237"/>
      <c r="I11" s="237"/>
      <c r="J11" s="237"/>
      <c r="K11" s="237"/>
      <c r="L11" s="237"/>
      <c r="M11" s="237"/>
      <c r="N11" s="237"/>
      <c r="O11" s="226"/>
      <c r="P11" s="226"/>
      <c r="Q11" s="228"/>
      <c r="R11" s="229"/>
    </row>
    <row r="12" spans="1:28" ht="13.5" customHeight="1">
      <c r="B12" s="236"/>
      <c r="C12" s="237"/>
      <c r="D12" s="237"/>
      <c r="E12" s="237"/>
      <c r="F12" s="237"/>
      <c r="G12" s="237"/>
      <c r="H12" s="237"/>
      <c r="I12" s="237"/>
      <c r="J12" s="237"/>
      <c r="K12" s="237"/>
      <c r="L12" s="237"/>
      <c r="M12" s="237"/>
      <c r="N12" s="277">
        <f>C20</f>
        <v>7</v>
      </c>
      <c r="O12" s="226"/>
      <c r="P12" s="226"/>
      <c r="Q12" s="228"/>
      <c r="R12" s="229"/>
    </row>
    <row r="13" spans="1:28" ht="13.5" customHeight="1">
      <c r="B13" s="239"/>
      <c r="C13" s="237"/>
      <c r="D13" s="237"/>
      <c r="E13" s="237"/>
      <c r="F13" s="237"/>
      <c r="G13" s="237"/>
      <c r="H13" s="237"/>
      <c r="I13" s="237"/>
      <c r="J13" s="237"/>
      <c r="K13" s="237"/>
      <c r="L13" s="237"/>
      <c r="M13" s="237"/>
      <c r="N13" s="277"/>
      <c r="O13" s="226"/>
      <c r="P13" s="237"/>
      <c r="Q13" s="228"/>
      <c r="R13" s="228"/>
      <c r="V13" s="231"/>
    </row>
    <row r="14" spans="1:28" ht="13.5" customHeight="1">
      <c r="B14" s="236"/>
      <c r="C14" s="237"/>
      <c r="D14" s="237"/>
      <c r="E14" s="237"/>
      <c r="F14" s="237"/>
      <c r="G14" s="237"/>
      <c r="H14" s="237"/>
      <c r="I14" s="237"/>
      <c r="J14" s="237"/>
      <c r="K14" s="237"/>
      <c r="L14" s="237"/>
      <c r="M14" s="237"/>
      <c r="N14" s="277"/>
      <c r="O14" s="226"/>
      <c r="P14" s="237"/>
      <c r="Q14" s="228"/>
      <c r="R14" s="229"/>
      <c r="S14" s="240"/>
      <c r="T14" s="240"/>
      <c r="V14" s="241"/>
    </row>
    <row r="15" spans="1:28" ht="13.5" customHeight="1">
      <c r="B15" s="239"/>
      <c r="C15" s="237"/>
      <c r="D15" s="237"/>
      <c r="E15" s="237"/>
      <c r="F15" s="237"/>
      <c r="G15" s="237"/>
      <c r="H15" s="237"/>
      <c r="I15" s="242"/>
      <c r="J15" s="242"/>
      <c r="K15" s="226"/>
      <c r="L15" s="226"/>
      <c r="M15" s="226"/>
      <c r="N15" s="278" t="s">
        <v>353</v>
      </c>
      <c r="O15" s="226"/>
      <c r="P15" s="237"/>
      <c r="Q15" s="243"/>
      <c r="R15" s="243"/>
      <c r="S15" s="240"/>
      <c r="T15" s="240"/>
      <c r="U15" s="231"/>
      <c r="V15" s="231"/>
    </row>
    <row r="16" spans="1:28" ht="13.5" customHeight="1">
      <c r="B16" s="239"/>
      <c r="C16" s="237"/>
      <c r="D16" s="237"/>
      <c r="E16" s="237"/>
      <c r="F16" s="237"/>
      <c r="G16" s="237"/>
      <c r="H16" s="237"/>
      <c r="I16" s="237"/>
      <c r="J16" s="237"/>
      <c r="K16" s="226"/>
      <c r="L16" s="226"/>
      <c r="M16" s="226"/>
      <c r="N16" s="278"/>
      <c r="O16" s="226"/>
      <c r="P16" s="237"/>
      <c r="Q16" s="244"/>
      <c r="R16" s="244"/>
      <c r="S16" s="245"/>
      <c r="T16" s="245"/>
      <c r="U16" s="231"/>
      <c r="V16" s="231"/>
      <c r="W16" s="231"/>
      <c r="X16" s="231"/>
    </row>
    <row r="17" spans="2:32" ht="13.5" customHeight="1">
      <c r="B17" s="239"/>
      <c r="C17" s="237"/>
      <c r="D17" s="237"/>
      <c r="E17" s="237"/>
      <c r="F17" s="237"/>
      <c r="G17" s="237"/>
      <c r="H17" s="237"/>
      <c r="I17" s="242"/>
      <c r="J17" s="246"/>
      <c r="K17" s="226"/>
      <c r="L17" s="226"/>
      <c r="M17" s="226"/>
      <c r="N17" s="278"/>
      <c r="O17" s="226"/>
      <c r="P17" s="237"/>
      <c r="Q17" s="244"/>
      <c r="R17" s="244"/>
      <c r="S17" s="245"/>
      <c r="T17" s="245"/>
    </row>
    <row r="18" spans="2:32" ht="13.5" customHeight="1">
      <c r="B18" s="239"/>
      <c r="C18" s="237"/>
      <c r="D18" s="237"/>
      <c r="E18" s="237"/>
      <c r="F18" s="237"/>
      <c r="G18" s="237"/>
      <c r="H18" s="237"/>
      <c r="I18" s="242"/>
      <c r="J18" s="246"/>
      <c r="K18" s="226"/>
      <c r="L18" s="226"/>
      <c r="M18" s="226"/>
      <c r="N18" s="278"/>
      <c r="O18" s="226"/>
      <c r="P18" s="237"/>
      <c r="Q18" s="244"/>
      <c r="R18" s="244"/>
      <c r="S18" s="245"/>
      <c r="T18" s="245"/>
    </row>
    <row r="19" spans="2:32" ht="13.5" customHeight="1">
      <c r="B19" s="239"/>
      <c r="C19" s="237"/>
      <c r="D19" s="237"/>
      <c r="E19" s="237"/>
      <c r="F19" s="237"/>
      <c r="G19" s="237"/>
      <c r="H19" s="237"/>
      <c r="I19" s="242"/>
      <c r="J19" s="242"/>
      <c r="K19" s="226"/>
      <c r="L19" s="226"/>
      <c r="M19" s="226"/>
      <c r="N19" s="278"/>
      <c r="O19" s="226"/>
      <c r="P19" s="242"/>
      <c r="Q19" s="245"/>
      <c r="R19" s="231"/>
      <c r="S19" s="231"/>
      <c r="T19" s="231"/>
      <c r="U19" s="231"/>
    </row>
    <row r="20" spans="2:32" ht="13.5" customHeight="1">
      <c r="B20" s="239"/>
      <c r="C20" s="279">
        <v>7</v>
      </c>
      <c r="D20" s="280" t="s">
        <v>354</v>
      </c>
      <c r="E20" s="280"/>
      <c r="F20" s="280"/>
      <c r="G20" s="280"/>
      <c r="H20" s="280"/>
      <c r="I20" s="280"/>
      <c r="J20" s="280"/>
      <c r="K20" s="280"/>
      <c r="L20" s="280"/>
      <c r="M20" s="226"/>
      <c r="N20" s="278"/>
      <c r="O20" s="226"/>
      <c r="P20" s="237"/>
    </row>
    <row r="21" spans="2:32" ht="13.5" customHeight="1">
      <c r="B21" s="239"/>
      <c r="C21" s="279"/>
      <c r="D21" s="280"/>
      <c r="E21" s="280"/>
      <c r="F21" s="280"/>
      <c r="G21" s="280"/>
      <c r="H21" s="280"/>
      <c r="I21" s="280"/>
      <c r="J21" s="280"/>
      <c r="K21" s="280"/>
      <c r="L21" s="280"/>
      <c r="M21" s="226"/>
      <c r="N21" s="278"/>
      <c r="O21" s="226"/>
      <c r="P21" s="237"/>
    </row>
    <row r="22" spans="2:32" ht="13.5" customHeight="1">
      <c r="B22" s="239"/>
      <c r="C22" s="279"/>
      <c r="D22" s="280"/>
      <c r="E22" s="280"/>
      <c r="F22" s="280"/>
      <c r="G22" s="280"/>
      <c r="H22" s="280"/>
      <c r="I22" s="280"/>
      <c r="J22" s="280"/>
      <c r="K22" s="280"/>
      <c r="L22" s="280"/>
      <c r="M22" s="226"/>
      <c r="N22" s="278"/>
      <c r="O22" s="226"/>
      <c r="P22" s="237"/>
      <c r="Q22" s="241"/>
      <c r="R22" s="241"/>
      <c r="V22" s="231"/>
    </row>
    <row r="23" spans="2:32" ht="13.5" customHeight="1">
      <c r="B23" s="243"/>
      <c r="C23" s="279"/>
      <c r="D23" s="280"/>
      <c r="E23" s="280"/>
      <c r="F23" s="280"/>
      <c r="G23" s="280"/>
      <c r="H23" s="280"/>
      <c r="I23" s="280"/>
      <c r="J23" s="280"/>
      <c r="K23" s="280"/>
      <c r="L23" s="280"/>
      <c r="M23" s="237"/>
      <c r="N23" s="278"/>
      <c r="O23" s="226"/>
      <c r="P23" s="237"/>
      <c r="Q23" s="247"/>
      <c r="R23" s="247"/>
      <c r="S23" s="247"/>
      <c r="V23" s="231"/>
      <c r="W23" s="231"/>
      <c r="Y23" s="231"/>
    </row>
    <row r="24" spans="2:32" ht="13.5" customHeight="1">
      <c r="B24" s="226"/>
      <c r="C24" s="279"/>
      <c r="D24" s="280"/>
      <c r="E24" s="280"/>
      <c r="F24" s="280"/>
      <c r="G24" s="280"/>
      <c r="H24" s="280"/>
      <c r="I24" s="280"/>
      <c r="J24" s="280"/>
      <c r="K24" s="280"/>
      <c r="L24" s="280"/>
      <c r="M24" s="226"/>
      <c r="N24" s="278"/>
      <c r="O24" s="226"/>
      <c r="P24" s="237"/>
      <c r="Q24" s="241"/>
      <c r="R24" s="241"/>
      <c r="S24" s="241"/>
      <c r="T24" s="241"/>
      <c r="U24" s="241"/>
      <c r="V24" s="247"/>
      <c r="W24" s="247"/>
      <c r="X24" s="247"/>
      <c r="Y24" s="247"/>
      <c r="Z24" s="247"/>
      <c r="AC24" s="231"/>
      <c r="AD24" s="231"/>
      <c r="AF24" s="231"/>
    </row>
    <row r="25" spans="2:32" ht="13.5" customHeight="1">
      <c r="B25" s="239"/>
      <c r="C25" s="279"/>
      <c r="D25" s="280"/>
      <c r="E25" s="280"/>
      <c r="F25" s="280"/>
      <c r="G25" s="280"/>
      <c r="H25" s="280"/>
      <c r="I25" s="280"/>
      <c r="J25" s="280"/>
      <c r="K25" s="280"/>
      <c r="L25" s="280"/>
      <c r="M25" s="226"/>
      <c r="N25" s="248"/>
      <c r="O25" s="226"/>
      <c r="P25" s="237"/>
      <c r="Q25" s="244"/>
      <c r="R25" s="244"/>
      <c r="S25" s="245"/>
      <c r="T25" s="245"/>
    </row>
    <row r="26" spans="2:32">
      <c r="C26" s="244"/>
      <c r="E26" s="241"/>
      <c r="F26" s="241"/>
      <c r="G26" s="230"/>
      <c r="I26" s="245"/>
      <c r="J26" s="245"/>
      <c r="K26" s="245"/>
      <c r="L26" s="245"/>
      <c r="M26" s="245"/>
      <c r="N26" s="245"/>
      <c r="O26" s="245"/>
      <c r="P26" s="245"/>
      <c r="Q26" s="245"/>
      <c r="S26" s="241"/>
      <c r="T26" s="241"/>
      <c r="U26" s="241"/>
      <c r="V26" s="241"/>
      <c r="W26" s="241"/>
      <c r="X26" s="241"/>
      <c r="AA26" s="231"/>
      <c r="AB26" s="241"/>
      <c r="AD26" s="231"/>
    </row>
    <row r="27" spans="2:32">
      <c r="C27" s="244"/>
      <c r="E27" s="241"/>
      <c r="F27" s="241"/>
      <c r="G27" s="230"/>
      <c r="I27" s="245"/>
      <c r="J27" s="245"/>
      <c r="K27" s="245"/>
      <c r="L27" s="245"/>
      <c r="M27" s="245"/>
      <c r="N27" s="245"/>
      <c r="O27" s="245"/>
      <c r="P27" s="245"/>
      <c r="Q27" s="245"/>
      <c r="S27" s="241"/>
      <c r="T27" s="241"/>
      <c r="U27" s="241"/>
      <c r="V27" s="241"/>
      <c r="W27" s="241"/>
      <c r="X27" s="241"/>
      <c r="AB27" s="241"/>
      <c r="AD27" s="231"/>
    </row>
    <row r="28" spans="2:32">
      <c r="C28" s="244"/>
      <c r="E28" s="241"/>
      <c r="F28" s="241"/>
      <c r="G28" s="230"/>
      <c r="I28" s="236"/>
      <c r="J28" s="236"/>
      <c r="K28" s="236"/>
      <c r="L28" s="236"/>
      <c r="M28" s="236"/>
      <c r="N28" s="236"/>
      <c r="O28" s="245"/>
      <c r="P28" s="245"/>
      <c r="Q28" s="245"/>
      <c r="U28" s="241"/>
      <c r="V28" s="241"/>
      <c r="W28" s="241"/>
      <c r="X28" s="241"/>
      <c r="AD28" s="241"/>
    </row>
    <row r="29" spans="2:32">
      <c r="B29" s="230"/>
      <c r="C29" s="230"/>
      <c r="D29" s="230"/>
      <c r="E29" s="241"/>
      <c r="F29" s="241"/>
      <c r="G29" s="230"/>
      <c r="I29" s="236"/>
      <c r="J29" s="236"/>
      <c r="K29" s="236"/>
      <c r="L29" s="236"/>
      <c r="M29" s="236"/>
      <c r="N29" s="236"/>
      <c r="O29" s="236"/>
      <c r="P29" s="236"/>
      <c r="Q29" s="236"/>
      <c r="T29" s="241"/>
      <c r="U29" s="241"/>
      <c r="V29" s="241"/>
      <c r="AB29" s="241"/>
    </row>
    <row r="30" spans="2:32">
      <c r="E30" s="241"/>
      <c r="F30" s="241"/>
      <c r="I30" s="236"/>
      <c r="J30" s="236"/>
      <c r="K30" s="236"/>
      <c r="L30" s="236"/>
      <c r="M30" s="236"/>
      <c r="N30" s="236"/>
      <c r="O30" s="236"/>
      <c r="P30" s="236"/>
      <c r="Q30" s="236"/>
      <c r="R30" s="236"/>
      <c r="S30" s="236"/>
      <c r="T30" s="236"/>
      <c r="U30" s="247"/>
      <c r="V30" s="247"/>
      <c r="Y30" s="231"/>
      <c r="AB30" s="231"/>
    </row>
    <row r="31" spans="2:32">
      <c r="B31" s="249"/>
      <c r="C31" s="249"/>
      <c r="D31" s="249"/>
      <c r="H31" s="236"/>
      <c r="I31" s="236"/>
      <c r="J31" s="236"/>
      <c r="K31" s="236"/>
      <c r="L31" s="236"/>
      <c r="M31" s="236"/>
      <c r="N31" s="236"/>
      <c r="O31" s="236"/>
      <c r="P31" s="236"/>
      <c r="Q31" s="236"/>
      <c r="R31" s="247"/>
      <c r="S31" s="247"/>
      <c r="T31" s="247"/>
      <c r="U31" s="247"/>
      <c r="V31" s="247"/>
    </row>
    <row r="32" spans="2:32">
      <c r="B32" s="249"/>
      <c r="C32" s="249"/>
      <c r="D32" s="249"/>
      <c r="H32" s="236"/>
      <c r="I32" s="236"/>
      <c r="J32" s="236"/>
      <c r="K32" s="236"/>
      <c r="L32" s="236"/>
      <c r="M32" s="236"/>
      <c r="N32" s="236"/>
      <c r="O32" s="236"/>
      <c r="P32" s="236"/>
      <c r="Q32" s="247"/>
      <c r="R32" s="247"/>
      <c r="S32" s="247"/>
      <c r="T32" s="247"/>
      <c r="U32" s="247"/>
      <c r="Y32" s="231"/>
      <c r="AB32" s="231"/>
    </row>
    <row r="33" spans="2:30">
      <c r="B33" s="249"/>
      <c r="C33" s="249"/>
      <c r="D33" s="249"/>
      <c r="H33" s="236"/>
      <c r="I33" s="236"/>
      <c r="J33" s="236"/>
      <c r="K33" s="236"/>
      <c r="L33" s="236"/>
      <c r="M33" s="236"/>
      <c r="N33" s="236"/>
      <c r="O33" s="236"/>
      <c r="P33" s="236"/>
      <c r="Q33" s="241"/>
      <c r="R33" s="241"/>
      <c r="S33" s="241"/>
      <c r="T33" s="241"/>
      <c r="U33" s="241"/>
      <c r="V33" s="250"/>
      <c r="Y33" s="231"/>
      <c r="AB33" s="231"/>
    </row>
    <row r="34" spans="2:30">
      <c r="B34" s="249"/>
      <c r="C34" s="249"/>
      <c r="D34" s="249"/>
      <c r="H34" s="236"/>
      <c r="I34" s="236"/>
      <c r="J34" s="236"/>
      <c r="K34" s="236"/>
      <c r="L34" s="236"/>
      <c r="M34" s="236"/>
      <c r="N34" s="236"/>
      <c r="O34" s="236"/>
      <c r="P34" s="236"/>
      <c r="Q34" s="241"/>
      <c r="R34" s="241"/>
      <c r="S34" s="241"/>
      <c r="T34" s="241"/>
      <c r="U34" s="241"/>
      <c r="V34" s="241"/>
      <c r="W34" s="241"/>
      <c r="X34" s="241"/>
      <c r="Y34" s="241"/>
      <c r="AB34" s="231"/>
    </row>
    <row r="35" spans="2:30">
      <c r="B35" s="236"/>
      <c r="C35" s="236"/>
      <c r="D35" s="236"/>
      <c r="E35" s="236"/>
      <c r="F35" s="236"/>
      <c r="G35" s="236"/>
      <c r="H35" s="236"/>
      <c r="I35" s="236"/>
      <c r="J35" s="236"/>
      <c r="K35" s="236"/>
      <c r="L35" s="236"/>
      <c r="M35" s="236"/>
      <c r="N35" s="236"/>
      <c r="O35" s="236"/>
      <c r="P35" s="236"/>
      <c r="Q35" s="241"/>
      <c r="R35" s="241"/>
      <c r="S35" s="241"/>
      <c r="T35" s="241"/>
      <c r="U35" s="241"/>
      <c r="V35" s="236"/>
      <c r="W35" s="236"/>
      <c r="X35" s="247"/>
      <c r="Y35" s="247"/>
      <c r="AD35" s="231"/>
    </row>
    <row r="36" spans="2:30">
      <c r="H36" s="241"/>
      <c r="I36" s="241"/>
      <c r="J36" s="241"/>
      <c r="K36" s="241"/>
      <c r="L36" s="241"/>
      <c r="M36" s="241"/>
      <c r="N36" s="241"/>
      <c r="O36" s="236"/>
      <c r="P36" s="236"/>
      <c r="Q36" s="241"/>
      <c r="R36" s="241"/>
      <c r="S36" s="241"/>
      <c r="T36" s="241"/>
      <c r="U36" s="241"/>
      <c r="V36" s="247"/>
      <c r="W36" s="247"/>
      <c r="X36" s="247"/>
      <c r="Y36" s="247"/>
      <c r="AD36" s="241"/>
    </row>
    <row r="37" spans="2:30">
      <c r="B37" s="249"/>
      <c r="C37" s="249"/>
      <c r="D37" s="249"/>
      <c r="E37" s="249"/>
      <c r="F37" s="249"/>
      <c r="I37" s="245"/>
      <c r="J37" s="245"/>
      <c r="K37" s="245"/>
      <c r="L37" s="245"/>
      <c r="M37" s="245"/>
      <c r="N37" s="245"/>
      <c r="O37" s="247"/>
      <c r="P37" s="247"/>
      <c r="Q37" s="247"/>
      <c r="R37" s="247"/>
    </row>
    <row r="38" spans="2:30">
      <c r="B38" s="244"/>
      <c r="C38" s="244"/>
      <c r="D38" s="244"/>
      <c r="E38" s="244"/>
      <c r="F38" s="244"/>
      <c r="G38" s="244"/>
      <c r="H38" s="244"/>
      <c r="I38" s="245"/>
      <c r="J38" s="245"/>
      <c r="K38" s="245"/>
      <c r="L38" s="245"/>
      <c r="M38" s="245"/>
    </row>
    <row r="39" spans="2:30">
      <c r="B39" s="244"/>
      <c r="C39" s="244"/>
      <c r="D39" s="244"/>
      <c r="E39" s="244"/>
      <c r="F39" s="244"/>
      <c r="G39" s="244"/>
      <c r="H39" s="244"/>
      <c r="I39" s="245"/>
      <c r="J39" s="245"/>
      <c r="K39" s="245"/>
      <c r="L39" s="245"/>
      <c r="M39" s="245"/>
      <c r="R39" s="231"/>
    </row>
    <row r="40" spans="2:30">
      <c r="B40" s="244"/>
      <c r="C40" s="244"/>
      <c r="D40" s="244"/>
      <c r="E40" s="244"/>
      <c r="F40" s="244"/>
      <c r="G40" s="244"/>
      <c r="H40" s="244"/>
      <c r="I40" s="245"/>
      <c r="J40" s="245"/>
      <c r="K40" s="245"/>
      <c r="L40" s="245"/>
      <c r="M40" s="245"/>
      <c r="P40" s="231"/>
    </row>
    <row r="41" spans="2:30">
      <c r="I41" s="236"/>
      <c r="J41" s="236"/>
      <c r="K41" s="236"/>
      <c r="L41" s="236"/>
      <c r="M41" s="236"/>
      <c r="P41" s="241"/>
      <c r="R41" s="231"/>
    </row>
    <row r="42" spans="2:30">
      <c r="R42" s="231"/>
    </row>
    <row r="44" spans="2:30">
      <c r="P44" s="231"/>
    </row>
  </sheetData>
  <mergeCells count="4">
    <mergeCell ref="N12:N14"/>
    <mergeCell ref="N15:N24"/>
    <mergeCell ref="C20:C25"/>
    <mergeCell ref="D20:L25"/>
  </mergeCells>
  <phoneticPr fontId="3"/>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59"/>
  <sheetViews>
    <sheetView showGridLines="0" view="pageBreakPreview" zoomScaleNormal="100" zoomScaleSheetLayoutView="100" workbookViewId="0">
      <selection activeCell="B3" sqref="B3"/>
    </sheetView>
  </sheetViews>
  <sheetFormatPr defaultColWidth="9" defaultRowHeight="13.5"/>
  <cols>
    <col min="1" max="1" width="12.625" style="2" bestFit="1" customWidth="1"/>
    <col min="2" max="2" width="11.625" style="39" customWidth="1"/>
    <col min="3" max="14" width="6.75" style="39" customWidth="1"/>
    <col min="15" max="16" width="9.125" style="2" bestFit="1" customWidth="1"/>
    <col min="17" max="16384" width="9" style="2"/>
  </cols>
  <sheetData>
    <row r="2" spans="1:23" ht="28.5" customHeight="1">
      <c r="A2" s="41"/>
      <c r="B2" s="281" t="s">
        <v>388</v>
      </c>
      <c r="C2" s="281"/>
      <c r="D2" s="281"/>
      <c r="E2" s="281"/>
      <c r="F2" s="281"/>
      <c r="G2" s="281"/>
      <c r="H2" s="281"/>
      <c r="I2" s="281"/>
      <c r="J2" s="281"/>
      <c r="K2" s="281"/>
      <c r="L2" s="281"/>
      <c r="M2" s="281"/>
      <c r="N2" s="281"/>
    </row>
    <row r="3" spans="1:23" ht="20.100000000000001" customHeight="1" thickBot="1">
      <c r="B3" s="120"/>
      <c r="C3" s="135"/>
      <c r="D3" s="135"/>
      <c r="E3" s="135"/>
      <c r="F3" s="135"/>
      <c r="G3" s="135"/>
      <c r="H3" s="135"/>
      <c r="I3" s="135"/>
      <c r="J3" s="135"/>
      <c r="K3" s="135"/>
      <c r="L3" s="135"/>
      <c r="M3" s="176"/>
      <c r="N3" s="8" t="s">
        <v>150</v>
      </c>
      <c r="O3" s="20"/>
      <c r="P3" s="20"/>
    </row>
    <row r="4" spans="1:23" ht="19.5" customHeight="1">
      <c r="B4" s="352" t="s">
        <v>245</v>
      </c>
      <c r="C4" s="391" t="s">
        <v>246</v>
      </c>
      <c r="D4" s="392"/>
      <c r="E4" s="439"/>
      <c r="F4" s="392" t="s">
        <v>247</v>
      </c>
      <c r="G4" s="392"/>
      <c r="H4" s="392"/>
      <c r="I4" s="440" t="s">
        <v>248</v>
      </c>
      <c r="J4" s="391" t="s">
        <v>249</v>
      </c>
      <c r="K4" s="392"/>
      <c r="L4" s="392"/>
      <c r="M4" s="392"/>
      <c r="N4" s="440" t="s">
        <v>250</v>
      </c>
      <c r="O4" s="33"/>
      <c r="P4" s="33"/>
      <c r="Q4" s="9"/>
    </row>
    <row r="5" spans="1:23" ht="19.5" customHeight="1">
      <c r="B5" s="313"/>
      <c r="C5" s="445"/>
      <c r="D5" s="447" t="s">
        <v>251</v>
      </c>
      <c r="E5" s="447" t="s">
        <v>252</v>
      </c>
      <c r="F5" s="445"/>
      <c r="G5" s="449" t="s">
        <v>253</v>
      </c>
      <c r="H5" s="447" t="s">
        <v>254</v>
      </c>
      <c r="I5" s="441"/>
      <c r="J5" s="428"/>
      <c r="K5" s="296" t="s">
        <v>255</v>
      </c>
      <c r="L5" s="296" t="s">
        <v>256</v>
      </c>
      <c r="M5" s="296" t="s">
        <v>257</v>
      </c>
      <c r="N5" s="443"/>
      <c r="O5" s="33"/>
      <c r="P5" s="33"/>
      <c r="Q5" s="10"/>
      <c r="R5" s="10"/>
      <c r="S5" s="11"/>
    </row>
    <row r="6" spans="1:23" ht="19.5" customHeight="1">
      <c r="B6" s="313"/>
      <c r="C6" s="446"/>
      <c r="D6" s="447"/>
      <c r="E6" s="448"/>
      <c r="F6" s="446"/>
      <c r="G6" s="450"/>
      <c r="H6" s="448"/>
      <c r="I6" s="441"/>
      <c r="J6" s="428"/>
      <c r="K6" s="426"/>
      <c r="L6" s="426"/>
      <c r="M6" s="286"/>
      <c r="N6" s="443"/>
      <c r="O6" s="28"/>
      <c r="P6" s="28"/>
    </row>
    <row r="7" spans="1:23" ht="19.5" customHeight="1">
      <c r="B7" s="354"/>
      <c r="C7" s="446"/>
      <c r="D7" s="447"/>
      <c r="E7" s="448"/>
      <c r="F7" s="446"/>
      <c r="G7" s="450"/>
      <c r="H7" s="448"/>
      <c r="I7" s="442"/>
      <c r="J7" s="429"/>
      <c r="K7" s="427"/>
      <c r="L7" s="427"/>
      <c r="M7" s="287"/>
      <c r="N7" s="444"/>
      <c r="O7" s="28"/>
      <c r="P7" s="28"/>
    </row>
    <row r="8" spans="1:23" ht="27.75" customHeight="1">
      <c r="B8" s="177" t="s">
        <v>258</v>
      </c>
      <c r="C8" s="21">
        <v>1184</v>
      </c>
      <c r="D8" s="14">
        <v>1184</v>
      </c>
      <c r="E8" s="14" t="s">
        <v>9</v>
      </c>
      <c r="F8" s="14">
        <v>2055</v>
      </c>
      <c r="G8" s="14">
        <v>1471</v>
      </c>
      <c r="H8" s="14">
        <v>585</v>
      </c>
      <c r="I8" s="14">
        <v>10</v>
      </c>
      <c r="J8" s="14">
        <v>282</v>
      </c>
      <c r="K8" s="14">
        <v>47</v>
      </c>
      <c r="L8" s="14">
        <v>54</v>
      </c>
      <c r="M8" s="14">
        <v>114</v>
      </c>
      <c r="N8" s="14">
        <v>696</v>
      </c>
      <c r="O8" s="28"/>
      <c r="P8" s="28"/>
    </row>
    <row r="9" spans="1:23" ht="27.75" customHeight="1">
      <c r="B9" s="178" t="s">
        <v>259</v>
      </c>
      <c r="C9" s="21">
        <v>1222</v>
      </c>
      <c r="D9" s="14">
        <v>1222</v>
      </c>
      <c r="E9" s="14" t="s">
        <v>9</v>
      </c>
      <c r="F9" s="14">
        <v>1440</v>
      </c>
      <c r="G9" s="14">
        <v>888</v>
      </c>
      <c r="H9" s="14">
        <v>552</v>
      </c>
      <c r="I9" s="14">
        <v>3</v>
      </c>
      <c r="J9" s="14">
        <v>203</v>
      </c>
      <c r="K9" s="14">
        <v>41</v>
      </c>
      <c r="L9" s="14">
        <v>39</v>
      </c>
      <c r="M9" s="13">
        <v>78</v>
      </c>
      <c r="N9" s="14">
        <v>697</v>
      </c>
      <c r="O9" s="28"/>
      <c r="P9" s="28"/>
    </row>
    <row r="10" spans="1:23" ht="27.75" customHeight="1">
      <c r="B10" s="178" t="s">
        <v>260</v>
      </c>
      <c r="C10" s="21">
        <v>1263</v>
      </c>
      <c r="D10" s="14">
        <v>1263</v>
      </c>
      <c r="E10" s="14" t="s">
        <v>9</v>
      </c>
      <c r="F10" s="14">
        <v>1234</v>
      </c>
      <c r="G10" s="14">
        <v>868</v>
      </c>
      <c r="H10" s="14">
        <v>366</v>
      </c>
      <c r="I10" s="14">
        <v>2</v>
      </c>
      <c r="J10" s="14">
        <v>205</v>
      </c>
      <c r="K10" s="14">
        <v>42</v>
      </c>
      <c r="L10" s="14">
        <v>39</v>
      </c>
      <c r="M10" s="13">
        <v>78</v>
      </c>
      <c r="N10" s="14">
        <v>709</v>
      </c>
      <c r="O10" s="28"/>
      <c r="P10" s="28"/>
    </row>
    <row r="11" spans="1:23" ht="27.75" customHeight="1">
      <c r="B11" s="179" t="s">
        <v>261</v>
      </c>
      <c r="C11" s="21">
        <v>1284</v>
      </c>
      <c r="D11" s="14">
        <v>1284</v>
      </c>
      <c r="E11" s="14" t="s">
        <v>9</v>
      </c>
      <c r="F11" s="14">
        <v>1093</v>
      </c>
      <c r="G11" s="14">
        <v>727</v>
      </c>
      <c r="H11" s="14">
        <v>366</v>
      </c>
      <c r="I11" s="14">
        <v>2</v>
      </c>
      <c r="J11" s="14">
        <v>215</v>
      </c>
      <c r="K11" s="14">
        <v>47</v>
      </c>
      <c r="L11" s="14">
        <v>40</v>
      </c>
      <c r="M11" s="13">
        <v>61</v>
      </c>
      <c r="N11" s="14">
        <v>1138</v>
      </c>
      <c r="O11" s="28"/>
      <c r="P11" s="28"/>
    </row>
    <row r="12" spans="1:23" ht="27.75" customHeight="1" thickBot="1">
      <c r="B12" s="180" t="s">
        <v>262</v>
      </c>
      <c r="C12" s="16">
        <v>1250</v>
      </c>
      <c r="D12" s="16">
        <v>1250</v>
      </c>
      <c r="E12" s="16" t="s">
        <v>9</v>
      </c>
      <c r="F12" s="16">
        <v>1078</v>
      </c>
      <c r="G12" s="16">
        <v>722</v>
      </c>
      <c r="H12" s="16">
        <v>356</v>
      </c>
      <c r="I12" s="16">
        <v>2</v>
      </c>
      <c r="J12" s="16">
        <v>216</v>
      </c>
      <c r="K12" s="16">
        <v>51</v>
      </c>
      <c r="L12" s="16">
        <v>40</v>
      </c>
      <c r="M12" s="181">
        <v>60</v>
      </c>
      <c r="N12" s="16">
        <v>1227</v>
      </c>
      <c r="O12" s="28"/>
      <c r="P12" s="28"/>
    </row>
    <row r="13" spans="1:23" ht="20.25" customHeight="1">
      <c r="B13" s="53"/>
      <c r="C13" s="53"/>
      <c r="D13" s="53"/>
      <c r="E13" s="53"/>
      <c r="F13" s="53"/>
      <c r="G13" s="53"/>
      <c r="H13" s="53"/>
      <c r="I13" s="53"/>
      <c r="J13" s="53"/>
      <c r="K13" s="53"/>
      <c r="L13" s="53"/>
      <c r="M13" s="53"/>
      <c r="N13" s="53"/>
      <c r="O13" s="28"/>
      <c r="P13" s="28"/>
      <c r="W13" s="18"/>
    </row>
    <row r="14" spans="1:23" ht="20.25" customHeight="1" thickBot="1">
      <c r="B14" s="120"/>
      <c r="C14" s="120"/>
      <c r="D14" s="120"/>
      <c r="E14" s="120"/>
      <c r="F14" s="120"/>
      <c r="G14" s="135"/>
      <c r="H14" s="120"/>
      <c r="I14" s="120"/>
      <c r="J14" s="120"/>
      <c r="K14" s="120"/>
      <c r="L14" s="120"/>
      <c r="M14" s="120"/>
      <c r="N14" s="119"/>
      <c r="O14" s="28"/>
      <c r="P14" s="28"/>
      <c r="T14" s="18"/>
      <c r="U14" s="20"/>
      <c r="W14" s="18"/>
    </row>
    <row r="15" spans="1:23" ht="20.25" customHeight="1">
      <c r="B15" s="352" t="s">
        <v>245</v>
      </c>
      <c r="C15" s="434" t="s">
        <v>263</v>
      </c>
      <c r="D15" s="374"/>
      <c r="E15" s="374"/>
      <c r="F15" s="435" t="s">
        <v>264</v>
      </c>
      <c r="G15" s="316" t="s">
        <v>265</v>
      </c>
      <c r="H15" s="437"/>
      <c r="I15" s="435" t="s">
        <v>266</v>
      </c>
      <c r="J15" s="352"/>
      <c r="K15" s="352"/>
      <c r="L15" s="352"/>
      <c r="M15" s="352"/>
      <c r="N15" s="352"/>
      <c r="O15" s="28"/>
      <c r="P15" s="28"/>
      <c r="T15" s="18"/>
      <c r="U15" s="18"/>
      <c r="W15" s="18"/>
    </row>
    <row r="16" spans="1:23" ht="20.25" customHeight="1">
      <c r="B16" s="313"/>
      <c r="C16" s="376" t="s">
        <v>267</v>
      </c>
      <c r="D16" s="384" t="s">
        <v>268</v>
      </c>
      <c r="E16" s="293" t="s">
        <v>269</v>
      </c>
      <c r="F16" s="316"/>
      <c r="G16" s="428"/>
      <c r="H16" s="420" t="s">
        <v>270</v>
      </c>
      <c r="I16" s="428"/>
      <c r="J16" s="296" t="s">
        <v>271</v>
      </c>
      <c r="K16" s="297" t="s">
        <v>272</v>
      </c>
      <c r="L16" s="383"/>
      <c r="M16" s="383"/>
      <c r="N16" s="383"/>
      <c r="O16" s="28"/>
      <c r="P16" s="28"/>
      <c r="U16" s="20"/>
      <c r="W16" s="18"/>
    </row>
    <row r="17" spans="2:23" ht="20.25" customHeight="1">
      <c r="B17" s="313"/>
      <c r="C17" s="376"/>
      <c r="D17" s="438"/>
      <c r="E17" s="289"/>
      <c r="F17" s="316"/>
      <c r="G17" s="428"/>
      <c r="H17" s="421"/>
      <c r="I17" s="428"/>
      <c r="J17" s="286"/>
      <c r="K17" s="430"/>
      <c r="L17" s="432" t="s">
        <v>273</v>
      </c>
      <c r="M17" s="432" t="s">
        <v>274</v>
      </c>
      <c r="N17" s="388" t="s">
        <v>275</v>
      </c>
      <c r="O17" s="28"/>
      <c r="P17" s="28"/>
      <c r="Q17" s="20"/>
    </row>
    <row r="18" spans="2:23" ht="20.25" customHeight="1">
      <c r="B18" s="354"/>
      <c r="C18" s="410"/>
      <c r="D18" s="357"/>
      <c r="E18" s="290"/>
      <c r="F18" s="436"/>
      <c r="G18" s="429"/>
      <c r="H18" s="422"/>
      <c r="I18" s="429"/>
      <c r="J18" s="287"/>
      <c r="K18" s="431"/>
      <c r="L18" s="433"/>
      <c r="M18" s="433"/>
      <c r="N18" s="389"/>
      <c r="O18" s="28"/>
      <c r="P18" s="20"/>
      <c r="T18" s="18"/>
      <c r="U18" s="18"/>
      <c r="W18" s="18"/>
    </row>
    <row r="19" spans="2:23" ht="27.75" customHeight="1">
      <c r="B19" s="177" t="s">
        <v>258</v>
      </c>
      <c r="C19" s="21">
        <v>57</v>
      </c>
      <c r="D19" s="14">
        <v>638</v>
      </c>
      <c r="E19" s="14" t="s">
        <v>52</v>
      </c>
      <c r="F19" s="14">
        <v>28</v>
      </c>
      <c r="G19" s="14">
        <v>70</v>
      </c>
      <c r="H19" s="14" t="s">
        <v>52</v>
      </c>
      <c r="I19" s="14">
        <v>212</v>
      </c>
      <c r="J19" s="14" t="s">
        <v>52</v>
      </c>
      <c r="K19" s="14" t="s">
        <v>52</v>
      </c>
      <c r="L19" s="14">
        <v>3</v>
      </c>
      <c r="M19" s="14">
        <v>3</v>
      </c>
      <c r="N19" s="14" t="s">
        <v>52</v>
      </c>
      <c r="O19" s="20"/>
      <c r="P19" s="20"/>
      <c r="T19" s="18"/>
      <c r="U19" s="18"/>
      <c r="W19" s="18"/>
    </row>
    <row r="20" spans="2:23" ht="27.75" customHeight="1">
      <c r="B20" s="178" t="s">
        <v>259</v>
      </c>
      <c r="C20" s="21">
        <v>10</v>
      </c>
      <c r="D20" s="14">
        <v>680</v>
      </c>
      <c r="E20" s="14" t="s">
        <v>52</v>
      </c>
      <c r="F20" s="14">
        <v>28</v>
      </c>
      <c r="G20" s="14" t="s">
        <v>52</v>
      </c>
      <c r="H20" s="14">
        <v>67</v>
      </c>
      <c r="I20" s="14">
        <v>222</v>
      </c>
      <c r="J20" s="14" t="s">
        <v>52</v>
      </c>
      <c r="K20" s="14">
        <v>71</v>
      </c>
      <c r="L20" s="14">
        <v>3</v>
      </c>
      <c r="M20" s="14">
        <v>3</v>
      </c>
      <c r="N20" s="14" t="s">
        <v>52</v>
      </c>
      <c r="O20" s="20"/>
      <c r="P20" s="20"/>
      <c r="T20" s="18"/>
      <c r="U20" s="18"/>
      <c r="W20" s="18"/>
    </row>
    <row r="21" spans="2:23" ht="27.75" customHeight="1">
      <c r="B21" s="178" t="s">
        <v>260</v>
      </c>
      <c r="C21" s="21">
        <v>28</v>
      </c>
      <c r="D21" s="14">
        <v>674</v>
      </c>
      <c r="E21" s="14" t="s">
        <v>52</v>
      </c>
      <c r="F21" s="14" t="s">
        <v>52</v>
      </c>
      <c r="G21" s="14" t="s">
        <v>52</v>
      </c>
      <c r="H21" s="14">
        <v>66</v>
      </c>
      <c r="I21" s="14">
        <v>228</v>
      </c>
      <c r="J21" s="14" t="s">
        <v>52</v>
      </c>
      <c r="K21" s="14">
        <v>88</v>
      </c>
      <c r="L21" s="14">
        <v>3</v>
      </c>
      <c r="M21" s="14">
        <v>3</v>
      </c>
      <c r="N21" s="14">
        <v>82</v>
      </c>
      <c r="O21" s="64"/>
      <c r="P21" s="64"/>
      <c r="W21" s="18"/>
    </row>
    <row r="22" spans="2:23" ht="27.75" customHeight="1">
      <c r="B22" s="179" t="s">
        <v>261</v>
      </c>
      <c r="C22" s="21">
        <v>33</v>
      </c>
      <c r="D22" s="14">
        <v>1099</v>
      </c>
      <c r="E22" s="14" t="s">
        <v>52</v>
      </c>
      <c r="F22" s="14" t="s">
        <v>52</v>
      </c>
      <c r="G22" s="14" t="s">
        <v>52</v>
      </c>
      <c r="H22" s="14">
        <v>68</v>
      </c>
      <c r="I22" s="14">
        <v>611</v>
      </c>
      <c r="J22" s="14" t="s">
        <v>52</v>
      </c>
      <c r="K22" s="14">
        <v>96</v>
      </c>
      <c r="L22" s="14">
        <v>3</v>
      </c>
      <c r="M22" s="14">
        <v>4</v>
      </c>
      <c r="N22" s="14">
        <v>89</v>
      </c>
      <c r="P22" s="28"/>
      <c r="S22" s="18"/>
      <c r="T22" s="18"/>
      <c r="V22" s="18"/>
    </row>
    <row r="23" spans="2:23" ht="27.75" customHeight="1" thickBot="1">
      <c r="B23" s="180" t="s">
        <v>262</v>
      </c>
      <c r="C23" s="16">
        <v>9</v>
      </c>
      <c r="D23" s="16">
        <v>1211</v>
      </c>
      <c r="E23" s="16" t="s">
        <v>52</v>
      </c>
      <c r="F23" s="16" t="s">
        <v>52</v>
      </c>
      <c r="G23" s="16" t="s">
        <v>52</v>
      </c>
      <c r="H23" s="16">
        <v>58</v>
      </c>
      <c r="I23" s="16">
        <v>220</v>
      </c>
      <c r="J23" s="16" t="s">
        <v>52</v>
      </c>
      <c r="K23" s="16">
        <v>88</v>
      </c>
      <c r="L23" s="16">
        <v>3</v>
      </c>
      <c r="M23" s="16">
        <v>4</v>
      </c>
      <c r="N23" s="16">
        <v>81</v>
      </c>
      <c r="P23" s="28"/>
      <c r="S23" s="18"/>
      <c r="T23" s="18"/>
      <c r="V23" s="18"/>
    </row>
    <row r="24" spans="2:23" ht="19.5" customHeight="1">
      <c r="B24" s="397"/>
      <c r="C24" s="397"/>
      <c r="D24" s="397"/>
      <c r="E24" s="397"/>
      <c r="F24" s="397"/>
      <c r="G24" s="397"/>
      <c r="H24" s="397"/>
      <c r="I24" s="397"/>
      <c r="J24" s="397"/>
      <c r="K24" s="397"/>
      <c r="L24" s="397"/>
      <c r="M24" s="397"/>
      <c r="N24" s="397"/>
      <c r="O24" s="121"/>
      <c r="P24" s="121"/>
      <c r="Q24" s="28"/>
    </row>
    <row r="25" spans="2:23" ht="19.5" customHeight="1" thickBot="1">
      <c r="B25" s="27"/>
      <c r="C25" s="182"/>
      <c r="D25" s="182"/>
      <c r="E25" s="182"/>
      <c r="F25" s="182"/>
      <c r="G25" s="182"/>
      <c r="H25" s="182"/>
      <c r="I25" s="182"/>
      <c r="J25" s="182"/>
      <c r="K25" s="182"/>
      <c r="L25" s="182"/>
      <c r="M25" s="27"/>
      <c r="N25" s="27"/>
      <c r="O25" s="121"/>
      <c r="P25" s="121"/>
      <c r="Q25" s="28"/>
    </row>
    <row r="26" spans="2:23" ht="19.5" customHeight="1">
      <c r="B26" s="352" t="s">
        <v>245</v>
      </c>
      <c r="C26" s="288" t="s">
        <v>276</v>
      </c>
      <c r="D26" s="391" t="s">
        <v>277</v>
      </c>
      <c r="E26" s="392"/>
      <c r="F26" s="392"/>
      <c r="G26" s="392"/>
      <c r="H26" s="392"/>
      <c r="I26" s="392"/>
      <c r="J26" s="392"/>
      <c r="K26" s="392"/>
      <c r="L26" s="392"/>
      <c r="M26" s="43"/>
      <c r="N26" s="43"/>
      <c r="O26" s="121"/>
      <c r="P26" s="121"/>
      <c r="Q26" s="28"/>
    </row>
    <row r="27" spans="2:23" ht="19.5" customHeight="1">
      <c r="B27" s="313"/>
      <c r="C27" s="303"/>
      <c r="D27" s="43"/>
      <c r="E27" s="420" t="s">
        <v>111</v>
      </c>
      <c r="F27" s="420" t="s">
        <v>46</v>
      </c>
      <c r="G27" s="302" t="s">
        <v>278</v>
      </c>
      <c r="H27" s="296" t="s">
        <v>48</v>
      </c>
      <c r="I27" s="296" t="s">
        <v>257</v>
      </c>
      <c r="J27" s="293" t="s">
        <v>279</v>
      </c>
      <c r="K27" s="296" t="s">
        <v>62</v>
      </c>
      <c r="L27" s="423" t="s">
        <v>280</v>
      </c>
      <c r="M27" s="47"/>
      <c r="N27" s="47"/>
      <c r="O27" s="121"/>
      <c r="P27" s="121"/>
      <c r="Q27" s="28"/>
    </row>
    <row r="28" spans="2:23" ht="19.5" customHeight="1">
      <c r="B28" s="313"/>
      <c r="C28" s="303"/>
      <c r="D28" s="43"/>
      <c r="E28" s="421"/>
      <c r="F28" s="421"/>
      <c r="G28" s="303"/>
      <c r="H28" s="286"/>
      <c r="I28" s="286"/>
      <c r="J28" s="289"/>
      <c r="K28" s="286"/>
      <c r="L28" s="424"/>
      <c r="M28" s="43"/>
      <c r="N28" s="43"/>
      <c r="O28" s="121"/>
      <c r="P28" s="121"/>
      <c r="Q28" s="28"/>
    </row>
    <row r="29" spans="2:23" ht="19.5" customHeight="1">
      <c r="B29" s="354"/>
      <c r="C29" s="304"/>
      <c r="D29" s="86"/>
      <c r="E29" s="422"/>
      <c r="F29" s="422"/>
      <c r="G29" s="304"/>
      <c r="H29" s="287"/>
      <c r="I29" s="287"/>
      <c r="J29" s="290"/>
      <c r="K29" s="287"/>
      <c r="L29" s="425"/>
      <c r="M29" s="43"/>
      <c r="N29" s="183"/>
      <c r="O29" s="121"/>
      <c r="P29" s="121"/>
      <c r="Q29" s="28"/>
    </row>
    <row r="30" spans="2:23" ht="27.75" customHeight="1">
      <c r="B30" s="177" t="s">
        <v>258</v>
      </c>
      <c r="C30" s="21">
        <v>37959</v>
      </c>
      <c r="D30" s="14">
        <v>2020</v>
      </c>
      <c r="E30" s="14">
        <v>1</v>
      </c>
      <c r="F30" s="14" t="s">
        <v>52</v>
      </c>
      <c r="G30" s="14" t="s">
        <v>52</v>
      </c>
      <c r="H30" s="14" t="s">
        <v>52</v>
      </c>
      <c r="I30" s="14" t="s">
        <v>52</v>
      </c>
      <c r="J30" s="14" t="s">
        <v>9</v>
      </c>
      <c r="K30" s="14">
        <v>401</v>
      </c>
      <c r="L30" s="14">
        <v>645</v>
      </c>
      <c r="M30" s="14"/>
      <c r="N30" s="14"/>
      <c r="O30" s="121"/>
      <c r="P30" s="121"/>
      <c r="Q30" s="28"/>
    </row>
    <row r="31" spans="2:23" ht="27.75" customHeight="1">
      <c r="B31" s="178" t="s">
        <v>259</v>
      </c>
      <c r="C31" s="21">
        <v>37958</v>
      </c>
      <c r="D31" s="14">
        <v>2219</v>
      </c>
      <c r="E31" s="14">
        <v>2</v>
      </c>
      <c r="F31" s="14" t="s">
        <v>52</v>
      </c>
      <c r="G31" s="14" t="s">
        <v>52</v>
      </c>
      <c r="H31" s="14" t="s">
        <v>52</v>
      </c>
      <c r="I31" s="14" t="s">
        <v>52</v>
      </c>
      <c r="J31" s="14" t="s">
        <v>9</v>
      </c>
      <c r="K31" s="14">
        <v>80</v>
      </c>
      <c r="L31" s="14">
        <v>783</v>
      </c>
      <c r="M31" s="14"/>
      <c r="N31" s="14"/>
      <c r="O31" s="121"/>
      <c r="P31" s="121"/>
      <c r="Q31" s="28"/>
    </row>
    <row r="32" spans="2:23" ht="27.75" customHeight="1">
      <c r="B32" s="178" t="s">
        <v>260</v>
      </c>
      <c r="C32" s="21">
        <v>37958</v>
      </c>
      <c r="D32" s="14">
        <v>2633</v>
      </c>
      <c r="E32" s="14">
        <v>2</v>
      </c>
      <c r="F32" s="14" t="s">
        <v>52</v>
      </c>
      <c r="G32" s="14">
        <v>1</v>
      </c>
      <c r="H32" s="14" t="s">
        <v>52</v>
      </c>
      <c r="I32" s="14" t="s">
        <v>52</v>
      </c>
      <c r="J32" s="14" t="s">
        <v>9</v>
      </c>
      <c r="K32" s="14">
        <v>282</v>
      </c>
      <c r="L32" s="14">
        <v>1031</v>
      </c>
      <c r="M32" s="14"/>
      <c r="N32" s="14"/>
      <c r="O32" s="121"/>
      <c r="P32" s="121"/>
      <c r="Q32" s="28"/>
    </row>
    <row r="33" spans="2:27" ht="27.75" customHeight="1">
      <c r="B33" s="179" t="s">
        <v>261</v>
      </c>
      <c r="C33" s="21">
        <v>42176</v>
      </c>
      <c r="D33" s="14">
        <v>2342</v>
      </c>
      <c r="E33" s="14" t="s">
        <v>52</v>
      </c>
      <c r="F33" s="14" t="s">
        <v>52</v>
      </c>
      <c r="G33" s="14">
        <v>2</v>
      </c>
      <c r="H33" s="14" t="s">
        <v>52</v>
      </c>
      <c r="I33" s="14" t="s">
        <v>52</v>
      </c>
      <c r="J33" s="14" t="s">
        <v>9</v>
      </c>
      <c r="K33" s="14">
        <v>134</v>
      </c>
      <c r="L33" s="14">
        <v>860</v>
      </c>
      <c r="M33" s="14"/>
      <c r="N33" s="13"/>
      <c r="O33" s="121"/>
      <c r="P33" s="121"/>
      <c r="Q33" s="28"/>
    </row>
    <row r="34" spans="2:27" ht="27.75" customHeight="1" thickBot="1">
      <c r="B34" s="180" t="s">
        <v>262</v>
      </c>
      <c r="C34" s="16">
        <v>42176</v>
      </c>
      <c r="D34" s="16">
        <v>2287</v>
      </c>
      <c r="E34" s="16" t="s">
        <v>52</v>
      </c>
      <c r="F34" s="16" t="s">
        <v>52</v>
      </c>
      <c r="G34" s="16">
        <v>1</v>
      </c>
      <c r="H34" s="16" t="s">
        <v>52</v>
      </c>
      <c r="I34" s="16" t="s">
        <v>52</v>
      </c>
      <c r="J34" s="16" t="s">
        <v>9</v>
      </c>
      <c r="K34" s="16">
        <v>127</v>
      </c>
      <c r="L34" s="16">
        <v>846</v>
      </c>
      <c r="M34" s="14"/>
      <c r="N34" s="13"/>
      <c r="O34" s="121"/>
      <c r="P34" s="121"/>
      <c r="Q34" s="28"/>
    </row>
    <row r="35" spans="2:27" ht="16.5" customHeight="1">
      <c r="B35" s="27" t="s">
        <v>281</v>
      </c>
      <c r="O35" s="367"/>
      <c r="P35" s="367"/>
      <c r="Q35" s="33"/>
      <c r="R35" s="33"/>
      <c r="S35" s="33"/>
      <c r="T35" s="33"/>
      <c r="U35" s="33"/>
      <c r="X35" s="18"/>
      <c r="Y35" s="18"/>
      <c r="AA35" s="18"/>
    </row>
    <row r="36" spans="2:27" ht="16.5" customHeight="1">
      <c r="B36" s="53" t="s">
        <v>356</v>
      </c>
      <c r="C36" s="122"/>
      <c r="D36" s="122"/>
      <c r="E36" s="122"/>
      <c r="F36" s="53"/>
      <c r="G36" s="53"/>
      <c r="H36" s="53"/>
      <c r="I36" s="184"/>
      <c r="J36" s="184"/>
      <c r="K36" s="184"/>
      <c r="L36" s="184"/>
      <c r="M36" s="31"/>
      <c r="N36" s="31"/>
      <c r="O36" s="20"/>
      <c r="P36" s="20"/>
      <c r="T36" s="20"/>
      <c r="U36" s="20"/>
      <c r="Y36" s="18"/>
    </row>
    <row r="37" spans="2:27" ht="16.5" customHeight="1">
      <c r="O37" s="367"/>
      <c r="P37" s="367"/>
      <c r="Q37" s="33"/>
      <c r="R37" s="33"/>
      <c r="S37" s="33"/>
      <c r="T37" s="33"/>
      <c r="U37" s="33"/>
      <c r="X37" s="18"/>
      <c r="Y37" s="18"/>
      <c r="AA37" s="18"/>
    </row>
    <row r="38" spans="2:27" ht="16.5" customHeight="1">
      <c r="O38" s="367"/>
      <c r="P38" s="367"/>
      <c r="Q38" s="20"/>
      <c r="R38" s="20"/>
      <c r="S38" s="20"/>
      <c r="T38" s="20"/>
      <c r="U38" s="20"/>
      <c r="X38" s="18"/>
      <c r="Y38" s="18"/>
      <c r="AA38" s="18"/>
    </row>
    <row r="39" spans="2:27" ht="16.5" customHeight="1">
      <c r="O39" s="20"/>
      <c r="P39" s="20"/>
      <c r="Q39" s="20"/>
      <c r="R39" s="20"/>
    </row>
    <row r="40" spans="2:27" ht="16.5" customHeight="1">
      <c r="O40" s="20"/>
      <c r="P40" s="20"/>
      <c r="Q40" s="20"/>
      <c r="R40" s="20"/>
      <c r="U40" s="18"/>
      <c r="V40" s="20"/>
      <c r="X40" s="18"/>
    </row>
    <row r="41" spans="2:27" ht="16.5" customHeight="1">
      <c r="O41" s="20"/>
      <c r="P41" s="20"/>
      <c r="Q41" s="20"/>
      <c r="R41" s="20"/>
      <c r="V41" s="20"/>
      <c r="X41" s="18"/>
    </row>
    <row r="42" spans="2:27" ht="16.5" customHeight="1">
      <c r="O42" s="20"/>
      <c r="P42" s="20"/>
      <c r="Q42" s="20"/>
      <c r="R42" s="20"/>
      <c r="X42" s="20"/>
    </row>
    <row r="43" spans="2:27" ht="16.5" customHeight="1">
      <c r="O43" s="367"/>
      <c r="P43" s="367"/>
      <c r="V43" s="20"/>
    </row>
    <row r="44" spans="2:27" ht="16.5" customHeight="1">
      <c r="M44" s="369"/>
      <c r="N44" s="369"/>
      <c r="O44" s="370"/>
      <c r="P44" s="370"/>
      <c r="S44" s="18"/>
      <c r="V44" s="18"/>
    </row>
    <row r="45" spans="2:27" ht="16.5" customHeight="1">
      <c r="O45" s="370"/>
      <c r="P45" s="370"/>
    </row>
    <row r="46" spans="2:27" ht="16.5" customHeight="1">
      <c r="O46" s="370"/>
      <c r="P46" s="370"/>
      <c r="T46" s="18"/>
      <c r="W46" s="18"/>
    </row>
    <row r="47" spans="2:27" ht="16.5" customHeight="1">
      <c r="O47" s="367"/>
      <c r="P47" s="367"/>
      <c r="Q47" s="37"/>
      <c r="T47" s="18"/>
      <c r="W47" s="18"/>
    </row>
    <row r="48" spans="2:27" ht="16.5" customHeight="1">
      <c r="O48" s="367"/>
      <c r="P48" s="367"/>
      <c r="Q48" s="20"/>
      <c r="R48" s="20"/>
      <c r="S48" s="20"/>
      <c r="T48" s="20"/>
      <c r="W48" s="18"/>
    </row>
    <row r="49" spans="15:25" ht="16.5" customHeight="1">
      <c r="O49" s="367"/>
      <c r="P49" s="367"/>
      <c r="Q49" s="38"/>
      <c r="R49" s="38"/>
      <c r="S49" s="33"/>
      <c r="T49" s="33"/>
      <c r="Y49" s="18"/>
    </row>
    <row r="50" spans="15:25" ht="16.5" customHeight="1">
      <c r="O50" s="367"/>
      <c r="P50" s="367"/>
      <c r="Q50" s="33"/>
      <c r="R50" s="33"/>
      <c r="S50" s="33"/>
      <c r="T50" s="33"/>
      <c r="Y50" s="20"/>
    </row>
    <row r="51" spans="15:25" ht="16.5" customHeight="1">
      <c r="O51" s="367"/>
      <c r="P51" s="367"/>
      <c r="Q51" s="33"/>
      <c r="R51" s="33"/>
      <c r="S51" s="33"/>
      <c r="T51" s="33"/>
    </row>
    <row r="52" spans="15:25" ht="16.5" customHeight="1">
      <c r="O52" s="368"/>
      <c r="P52" s="368"/>
    </row>
    <row r="53" spans="15:25" ht="15" customHeight="1">
      <c r="O53" s="66"/>
      <c r="P53" s="66"/>
      <c r="U53" s="18"/>
    </row>
    <row r="54" spans="15:25" ht="15" customHeight="1">
      <c r="O54" s="66"/>
      <c r="P54" s="66"/>
      <c r="S54" s="18"/>
    </row>
    <row r="55" spans="15:25" ht="15" customHeight="1">
      <c r="O55" s="66"/>
      <c r="P55" s="66"/>
      <c r="S55" s="20"/>
      <c r="U55" s="18"/>
    </row>
    <row r="56" spans="15:25" ht="15" customHeight="1">
      <c r="O56" s="38"/>
      <c r="P56" s="38"/>
      <c r="U56" s="18"/>
    </row>
    <row r="57" spans="15:25" ht="15" customHeight="1"/>
    <row r="58" spans="15:25" ht="13.5" customHeight="1">
      <c r="S58" s="18"/>
    </row>
    <row r="59" spans="15:25" ht="13.5" customHeight="1"/>
  </sheetData>
  <mergeCells count="59">
    <mergeCell ref="B2:N2"/>
    <mergeCell ref="B4:B7"/>
    <mergeCell ref="C4:E4"/>
    <mergeCell ref="F4:H4"/>
    <mergeCell ref="I4:I7"/>
    <mergeCell ref="J4:M4"/>
    <mergeCell ref="N4:N7"/>
    <mergeCell ref="C5:C7"/>
    <mergeCell ref="D5:D7"/>
    <mergeCell ref="E5:E7"/>
    <mergeCell ref="M5:M7"/>
    <mergeCell ref="F5:F7"/>
    <mergeCell ref="G5:G7"/>
    <mergeCell ref="H5:H7"/>
    <mergeCell ref="J5:J7"/>
    <mergeCell ref="K5:K7"/>
    <mergeCell ref="B15:B18"/>
    <mergeCell ref="C15:E15"/>
    <mergeCell ref="F15:F18"/>
    <mergeCell ref="G15:H15"/>
    <mergeCell ref="I15:N15"/>
    <mergeCell ref="C16:C18"/>
    <mergeCell ref="D16:D18"/>
    <mergeCell ref="E16:E18"/>
    <mergeCell ref="G16:G18"/>
    <mergeCell ref="L5:L7"/>
    <mergeCell ref="H16:H18"/>
    <mergeCell ref="I16:I18"/>
    <mergeCell ref="J16:J18"/>
    <mergeCell ref="K16:N16"/>
    <mergeCell ref="K17:K18"/>
    <mergeCell ref="L17:L18"/>
    <mergeCell ref="M17:M18"/>
    <mergeCell ref="N17:N18"/>
    <mergeCell ref="O43:P43"/>
    <mergeCell ref="B24:N24"/>
    <mergeCell ref="B26:B29"/>
    <mergeCell ref="C26:C29"/>
    <mergeCell ref="D26:L26"/>
    <mergeCell ref="E27:E29"/>
    <mergeCell ref="F27:F29"/>
    <mergeCell ref="G27:G29"/>
    <mergeCell ref="H27:H29"/>
    <mergeCell ref="I27:I29"/>
    <mergeCell ref="J27:J29"/>
    <mergeCell ref="K27:K29"/>
    <mergeCell ref="L27:L29"/>
    <mergeCell ref="O35:P35"/>
    <mergeCell ref="O37:P37"/>
    <mergeCell ref="O38:P38"/>
    <mergeCell ref="O50:P50"/>
    <mergeCell ref="O51:P51"/>
    <mergeCell ref="O52:P52"/>
    <mergeCell ref="M44:N44"/>
    <mergeCell ref="O44:P44"/>
    <mergeCell ref="O45:P46"/>
    <mergeCell ref="O47:P47"/>
    <mergeCell ref="O48:P48"/>
    <mergeCell ref="O49:P49"/>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9"/>
  <sheetViews>
    <sheetView showGridLines="0" view="pageBreakPreview" zoomScaleNormal="100" zoomScaleSheetLayoutView="100" workbookViewId="0">
      <selection activeCell="B3" sqref="B3"/>
    </sheetView>
  </sheetViews>
  <sheetFormatPr defaultRowHeight="13.5"/>
  <cols>
    <col min="1" max="1" width="12.625" style="185" bestFit="1" customWidth="1"/>
    <col min="2" max="2" width="14.625" style="185" customWidth="1"/>
    <col min="3" max="7" width="12.5" style="185" customWidth="1"/>
    <col min="8" max="8" width="12.5" style="222" customWidth="1"/>
    <col min="9" max="9" width="12.5" style="223" customWidth="1"/>
    <col min="10" max="251" width="9" style="185"/>
    <col min="252" max="252" width="12.625" style="185" bestFit="1" customWidth="1"/>
    <col min="253" max="253" width="14.625" style="185" customWidth="1"/>
    <col min="254" max="260" width="11.125" style="185" customWidth="1"/>
    <col min="261" max="261" width="9" style="185"/>
    <col min="262" max="262" width="10.5" style="185" bestFit="1" customWidth="1"/>
    <col min="263" max="507" width="9" style="185"/>
    <col min="508" max="508" width="12.625" style="185" bestFit="1" customWidth="1"/>
    <col min="509" max="509" width="14.625" style="185" customWidth="1"/>
    <col min="510" max="516" width="11.125" style="185" customWidth="1"/>
    <col min="517" max="517" width="9" style="185"/>
    <col min="518" max="518" width="10.5" style="185" bestFit="1" customWidth="1"/>
    <col min="519" max="763" width="9" style="185"/>
    <col min="764" max="764" width="12.625" style="185" bestFit="1" customWidth="1"/>
    <col min="765" max="765" width="14.625" style="185" customWidth="1"/>
    <col min="766" max="772" width="11.125" style="185" customWidth="1"/>
    <col min="773" max="773" width="9" style="185"/>
    <col min="774" max="774" width="10.5" style="185" bestFit="1" customWidth="1"/>
    <col min="775" max="1019" width="9" style="185"/>
    <col min="1020" max="1020" width="12.625" style="185" bestFit="1" customWidth="1"/>
    <col min="1021" max="1021" width="14.625" style="185" customWidth="1"/>
    <col min="1022" max="1028" width="11.125" style="185" customWidth="1"/>
    <col min="1029" max="1029" width="9" style="185"/>
    <col min="1030" max="1030" width="10.5" style="185" bestFit="1" customWidth="1"/>
    <col min="1031" max="1275" width="9" style="185"/>
    <col min="1276" max="1276" width="12.625" style="185" bestFit="1" customWidth="1"/>
    <col min="1277" max="1277" width="14.625" style="185" customWidth="1"/>
    <col min="1278" max="1284" width="11.125" style="185" customWidth="1"/>
    <col min="1285" max="1285" width="9" style="185"/>
    <col min="1286" max="1286" width="10.5" style="185" bestFit="1" customWidth="1"/>
    <col min="1287" max="1531" width="9" style="185"/>
    <col min="1532" max="1532" width="12.625" style="185" bestFit="1" customWidth="1"/>
    <col min="1533" max="1533" width="14.625" style="185" customWidth="1"/>
    <col min="1534" max="1540" width="11.125" style="185" customWidth="1"/>
    <col min="1541" max="1541" width="9" style="185"/>
    <col min="1542" max="1542" width="10.5" style="185" bestFit="1" customWidth="1"/>
    <col min="1543" max="1787" width="9" style="185"/>
    <col min="1788" max="1788" width="12.625" style="185" bestFit="1" customWidth="1"/>
    <col min="1789" max="1789" width="14.625" style="185" customWidth="1"/>
    <col min="1790" max="1796" width="11.125" style="185" customWidth="1"/>
    <col min="1797" max="1797" width="9" style="185"/>
    <col min="1798" max="1798" width="10.5" style="185" bestFit="1" customWidth="1"/>
    <col min="1799" max="2043" width="9" style="185"/>
    <col min="2044" max="2044" width="12.625" style="185" bestFit="1" customWidth="1"/>
    <col min="2045" max="2045" width="14.625" style="185" customWidth="1"/>
    <col min="2046" max="2052" width="11.125" style="185" customWidth="1"/>
    <col min="2053" max="2053" width="9" style="185"/>
    <col min="2054" max="2054" width="10.5" style="185" bestFit="1" customWidth="1"/>
    <col min="2055" max="2299" width="9" style="185"/>
    <col min="2300" max="2300" width="12.625" style="185" bestFit="1" customWidth="1"/>
    <col min="2301" max="2301" width="14.625" style="185" customWidth="1"/>
    <col min="2302" max="2308" width="11.125" style="185" customWidth="1"/>
    <col min="2309" max="2309" width="9" style="185"/>
    <col min="2310" max="2310" width="10.5" style="185" bestFit="1" customWidth="1"/>
    <col min="2311" max="2555" width="9" style="185"/>
    <col min="2556" max="2556" width="12.625" style="185" bestFit="1" customWidth="1"/>
    <col min="2557" max="2557" width="14.625" style="185" customWidth="1"/>
    <col min="2558" max="2564" width="11.125" style="185" customWidth="1"/>
    <col min="2565" max="2565" width="9" style="185"/>
    <col min="2566" max="2566" width="10.5" style="185" bestFit="1" customWidth="1"/>
    <col min="2567" max="2811" width="9" style="185"/>
    <col min="2812" max="2812" width="12.625" style="185" bestFit="1" customWidth="1"/>
    <col min="2813" max="2813" width="14.625" style="185" customWidth="1"/>
    <col min="2814" max="2820" width="11.125" style="185" customWidth="1"/>
    <col min="2821" max="2821" width="9" style="185"/>
    <col min="2822" max="2822" width="10.5" style="185" bestFit="1" customWidth="1"/>
    <col min="2823" max="3067" width="9" style="185"/>
    <col min="3068" max="3068" width="12.625" style="185" bestFit="1" customWidth="1"/>
    <col min="3069" max="3069" width="14.625" style="185" customWidth="1"/>
    <col min="3070" max="3076" width="11.125" style="185" customWidth="1"/>
    <col min="3077" max="3077" width="9" style="185"/>
    <col min="3078" max="3078" width="10.5" style="185" bestFit="1" customWidth="1"/>
    <col min="3079" max="3323" width="9" style="185"/>
    <col min="3324" max="3324" width="12.625" style="185" bestFit="1" customWidth="1"/>
    <col min="3325" max="3325" width="14.625" style="185" customWidth="1"/>
    <col min="3326" max="3332" width="11.125" style="185" customWidth="1"/>
    <col min="3333" max="3333" width="9" style="185"/>
    <col min="3334" max="3334" width="10.5" style="185" bestFit="1" customWidth="1"/>
    <col min="3335" max="3579" width="9" style="185"/>
    <col min="3580" max="3580" width="12.625" style="185" bestFit="1" customWidth="1"/>
    <col min="3581" max="3581" width="14.625" style="185" customWidth="1"/>
    <col min="3582" max="3588" width="11.125" style="185" customWidth="1"/>
    <col min="3589" max="3589" width="9" style="185"/>
    <col min="3590" max="3590" width="10.5" style="185" bestFit="1" customWidth="1"/>
    <col min="3591" max="3835" width="9" style="185"/>
    <col min="3836" max="3836" width="12.625" style="185" bestFit="1" customWidth="1"/>
    <col min="3837" max="3837" width="14.625" style="185" customWidth="1"/>
    <col min="3838" max="3844" width="11.125" style="185" customWidth="1"/>
    <col min="3845" max="3845" width="9" style="185"/>
    <col min="3846" max="3846" width="10.5" style="185" bestFit="1" customWidth="1"/>
    <col min="3847" max="4091" width="9" style="185"/>
    <col min="4092" max="4092" width="12.625" style="185" bestFit="1" customWidth="1"/>
    <col min="4093" max="4093" width="14.625" style="185" customWidth="1"/>
    <col min="4094" max="4100" width="11.125" style="185" customWidth="1"/>
    <col min="4101" max="4101" width="9" style="185"/>
    <col min="4102" max="4102" width="10.5" style="185" bestFit="1" customWidth="1"/>
    <col min="4103" max="4347" width="9" style="185"/>
    <col min="4348" max="4348" width="12.625" style="185" bestFit="1" customWidth="1"/>
    <col min="4349" max="4349" width="14.625" style="185" customWidth="1"/>
    <col min="4350" max="4356" width="11.125" style="185" customWidth="1"/>
    <col min="4357" max="4357" width="9" style="185"/>
    <col min="4358" max="4358" width="10.5" style="185" bestFit="1" customWidth="1"/>
    <col min="4359" max="4603" width="9" style="185"/>
    <col min="4604" max="4604" width="12.625" style="185" bestFit="1" customWidth="1"/>
    <col min="4605" max="4605" width="14.625" style="185" customWidth="1"/>
    <col min="4606" max="4612" width="11.125" style="185" customWidth="1"/>
    <col min="4613" max="4613" width="9" style="185"/>
    <col min="4614" max="4614" width="10.5" style="185" bestFit="1" customWidth="1"/>
    <col min="4615" max="4859" width="9" style="185"/>
    <col min="4860" max="4860" width="12.625" style="185" bestFit="1" customWidth="1"/>
    <col min="4861" max="4861" width="14.625" style="185" customWidth="1"/>
    <col min="4862" max="4868" width="11.125" style="185" customWidth="1"/>
    <col min="4869" max="4869" width="9" style="185"/>
    <col min="4870" max="4870" width="10.5" style="185" bestFit="1" customWidth="1"/>
    <col min="4871" max="5115" width="9" style="185"/>
    <col min="5116" max="5116" width="12.625" style="185" bestFit="1" customWidth="1"/>
    <col min="5117" max="5117" width="14.625" style="185" customWidth="1"/>
    <col min="5118" max="5124" width="11.125" style="185" customWidth="1"/>
    <col min="5125" max="5125" width="9" style="185"/>
    <col min="5126" max="5126" width="10.5" style="185" bestFit="1" customWidth="1"/>
    <col min="5127" max="5371" width="9" style="185"/>
    <col min="5372" max="5372" width="12.625" style="185" bestFit="1" customWidth="1"/>
    <col min="5373" max="5373" width="14.625" style="185" customWidth="1"/>
    <col min="5374" max="5380" width="11.125" style="185" customWidth="1"/>
    <col min="5381" max="5381" width="9" style="185"/>
    <col min="5382" max="5382" width="10.5" style="185" bestFit="1" customWidth="1"/>
    <col min="5383" max="5627" width="9" style="185"/>
    <col min="5628" max="5628" width="12.625" style="185" bestFit="1" customWidth="1"/>
    <col min="5629" max="5629" width="14.625" style="185" customWidth="1"/>
    <col min="5630" max="5636" width="11.125" style="185" customWidth="1"/>
    <col min="5637" max="5637" width="9" style="185"/>
    <col min="5638" max="5638" width="10.5" style="185" bestFit="1" customWidth="1"/>
    <col min="5639" max="5883" width="9" style="185"/>
    <col min="5884" max="5884" width="12.625" style="185" bestFit="1" customWidth="1"/>
    <col min="5885" max="5885" width="14.625" style="185" customWidth="1"/>
    <col min="5886" max="5892" width="11.125" style="185" customWidth="1"/>
    <col min="5893" max="5893" width="9" style="185"/>
    <col min="5894" max="5894" width="10.5" style="185" bestFit="1" customWidth="1"/>
    <col min="5895" max="6139" width="9" style="185"/>
    <col min="6140" max="6140" width="12.625" style="185" bestFit="1" customWidth="1"/>
    <col min="6141" max="6141" width="14.625" style="185" customWidth="1"/>
    <col min="6142" max="6148" width="11.125" style="185" customWidth="1"/>
    <col min="6149" max="6149" width="9" style="185"/>
    <col min="6150" max="6150" width="10.5" style="185" bestFit="1" customWidth="1"/>
    <col min="6151" max="6395" width="9" style="185"/>
    <col min="6396" max="6396" width="12.625" style="185" bestFit="1" customWidth="1"/>
    <col min="6397" max="6397" width="14.625" style="185" customWidth="1"/>
    <col min="6398" max="6404" width="11.125" style="185" customWidth="1"/>
    <col min="6405" max="6405" width="9" style="185"/>
    <col min="6406" max="6406" width="10.5" style="185" bestFit="1" customWidth="1"/>
    <col min="6407" max="6651" width="9" style="185"/>
    <col min="6652" max="6652" width="12.625" style="185" bestFit="1" customWidth="1"/>
    <col min="6653" max="6653" width="14.625" style="185" customWidth="1"/>
    <col min="6654" max="6660" width="11.125" style="185" customWidth="1"/>
    <col min="6661" max="6661" width="9" style="185"/>
    <col min="6662" max="6662" width="10.5" style="185" bestFit="1" customWidth="1"/>
    <col min="6663" max="6907" width="9" style="185"/>
    <col min="6908" max="6908" width="12.625" style="185" bestFit="1" customWidth="1"/>
    <col min="6909" max="6909" width="14.625" style="185" customWidth="1"/>
    <col min="6910" max="6916" width="11.125" style="185" customWidth="1"/>
    <col min="6917" max="6917" width="9" style="185"/>
    <col min="6918" max="6918" width="10.5" style="185" bestFit="1" customWidth="1"/>
    <col min="6919" max="7163" width="9" style="185"/>
    <col min="7164" max="7164" width="12.625" style="185" bestFit="1" customWidth="1"/>
    <col min="7165" max="7165" width="14.625" style="185" customWidth="1"/>
    <col min="7166" max="7172" width="11.125" style="185" customWidth="1"/>
    <col min="7173" max="7173" width="9" style="185"/>
    <col min="7174" max="7174" width="10.5" style="185" bestFit="1" customWidth="1"/>
    <col min="7175" max="7419" width="9" style="185"/>
    <col min="7420" max="7420" width="12.625" style="185" bestFit="1" customWidth="1"/>
    <col min="7421" max="7421" width="14.625" style="185" customWidth="1"/>
    <col min="7422" max="7428" width="11.125" style="185" customWidth="1"/>
    <col min="7429" max="7429" width="9" style="185"/>
    <col min="7430" max="7430" width="10.5" style="185" bestFit="1" customWidth="1"/>
    <col min="7431" max="7675" width="9" style="185"/>
    <col min="7676" max="7676" width="12.625" style="185" bestFit="1" customWidth="1"/>
    <col min="7677" max="7677" width="14.625" style="185" customWidth="1"/>
    <col min="7678" max="7684" width="11.125" style="185" customWidth="1"/>
    <col min="7685" max="7685" width="9" style="185"/>
    <col min="7686" max="7686" width="10.5" style="185" bestFit="1" customWidth="1"/>
    <col min="7687" max="7931" width="9" style="185"/>
    <col min="7932" max="7932" width="12.625" style="185" bestFit="1" customWidth="1"/>
    <col min="7933" max="7933" width="14.625" style="185" customWidth="1"/>
    <col min="7934" max="7940" width="11.125" style="185" customWidth="1"/>
    <col min="7941" max="7941" width="9" style="185"/>
    <col min="7942" max="7942" width="10.5" style="185" bestFit="1" customWidth="1"/>
    <col min="7943" max="8187" width="9" style="185"/>
    <col min="8188" max="8188" width="12.625" style="185" bestFit="1" customWidth="1"/>
    <col min="8189" max="8189" width="14.625" style="185" customWidth="1"/>
    <col min="8190" max="8196" width="11.125" style="185" customWidth="1"/>
    <col min="8197" max="8197" width="9" style="185"/>
    <col min="8198" max="8198" width="10.5" style="185" bestFit="1" customWidth="1"/>
    <col min="8199" max="8443" width="9" style="185"/>
    <col min="8444" max="8444" width="12.625" style="185" bestFit="1" customWidth="1"/>
    <col min="8445" max="8445" width="14.625" style="185" customWidth="1"/>
    <col min="8446" max="8452" width="11.125" style="185" customWidth="1"/>
    <col min="8453" max="8453" width="9" style="185"/>
    <col min="8454" max="8454" width="10.5" style="185" bestFit="1" customWidth="1"/>
    <col min="8455" max="8699" width="9" style="185"/>
    <col min="8700" max="8700" width="12.625" style="185" bestFit="1" customWidth="1"/>
    <col min="8701" max="8701" width="14.625" style="185" customWidth="1"/>
    <col min="8702" max="8708" width="11.125" style="185" customWidth="1"/>
    <col min="8709" max="8709" width="9" style="185"/>
    <col min="8710" max="8710" width="10.5" style="185" bestFit="1" customWidth="1"/>
    <col min="8711" max="8955" width="9" style="185"/>
    <col min="8956" max="8956" width="12.625" style="185" bestFit="1" customWidth="1"/>
    <col min="8957" max="8957" width="14.625" style="185" customWidth="1"/>
    <col min="8958" max="8964" width="11.125" style="185" customWidth="1"/>
    <col min="8965" max="8965" width="9" style="185"/>
    <col min="8966" max="8966" width="10.5" style="185" bestFit="1" customWidth="1"/>
    <col min="8967" max="9211" width="9" style="185"/>
    <col min="9212" max="9212" width="12.625" style="185" bestFit="1" customWidth="1"/>
    <col min="9213" max="9213" width="14.625" style="185" customWidth="1"/>
    <col min="9214" max="9220" width="11.125" style="185" customWidth="1"/>
    <col min="9221" max="9221" width="9" style="185"/>
    <col min="9222" max="9222" width="10.5" style="185" bestFit="1" customWidth="1"/>
    <col min="9223" max="9467" width="9" style="185"/>
    <col min="9468" max="9468" width="12.625" style="185" bestFit="1" customWidth="1"/>
    <col min="9469" max="9469" width="14.625" style="185" customWidth="1"/>
    <col min="9470" max="9476" width="11.125" style="185" customWidth="1"/>
    <col min="9477" max="9477" width="9" style="185"/>
    <col min="9478" max="9478" width="10.5" style="185" bestFit="1" customWidth="1"/>
    <col min="9479" max="9723" width="9" style="185"/>
    <col min="9724" max="9724" width="12.625" style="185" bestFit="1" customWidth="1"/>
    <col min="9725" max="9725" width="14.625" style="185" customWidth="1"/>
    <col min="9726" max="9732" width="11.125" style="185" customWidth="1"/>
    <col min="9733" max="9733" width="9" style="185"/>
    <col min="9734" max="9734" width="10.5" style="185" bestFit="1" customWidth="1"/>
    <col min="9735" max="9979" width="9" style="185"/>
    <col min="9980" max="9980" width="12.625" style="185" bestFit="1" customWidth="1"/>
    <col min="9981" max="9981" width="14.625" style="185" customWidth="1"/>
    <col min="9982" max="9988" width="11.125" style="185" customWidth="1"/>
    <col min="9989" max="9989" width="9" style="185"/>
    <col min="9990" max="9990" width="10.5" style="185" bestFit="1" customWidth="1"/>
    <col min="9991" max="10235" width="9" style="185"/>
    <col min="10236" max="10236" width="12.625" style="185" bestFit="1" customWidth="1"/>
    <col min="10237" max="10237" width="14.625" style="185" customWidth="1"/>
    <col min="10238" max="10244" width="11.125" style="185" customWidth="1"/>
    <col min="10245" max="10245" width="9" style="185"/>
    <col min="10246" max="10246" width="10.5" style="185" bestFit="1" customWidth="1"/>
    <col min="10247" max="10491" width="9" style="185"/>
    <col min="10492" max="10492" width="12.625" style="185" bestFit="1" customWidth="1"/>
    <col min="10493" max="10493" width="14.625" style="185" customWidth="1"/>
    <col min="10494" max="10500" width="11.125" style="185" customWidth="1"/>
    <col min="10501" max="10501" width="9" style="185"/>
    <col min="10502" max="10502" width="10.5" style="185" bestFit="1" customWidth="1"/>
    <col min="10503" max="10747" width="9" style="185"/>
    <col min="10748" max="10748" width="12.625" style="185" bestFit="1" customWidth="1"/>
    <col min="10749" max="10749" width="14.625" style="185" customWidth="1"/>
    <col min="10750" max="10756" width="11.125" style="185" customWidth="1"/>
    <col min="10757" max="10757" width="9" style="185"/>
    <col min="10758" max="10758" width="10.5" style="185" bestFit="1" customWidth="1"/>
    <col min="10759" max="11003" width="9" style="185"/>
    <col min="11004" max="11004" width="12.625" style="185" bestFit="1" customWidth="1"/>
    <col min="11005" max="11005" width="14.625" style="185" customWidth="1"/>
    <col min="11006" max="11012" width="11.125" style="185" customWidth="1"/>
    <col min="11013" max="11013" width="9" style="185"/>
    <col min="11014" max="11014" width="10.5" style="185" bestFit="1" customWidth="1"/>
    <col min="11015" max="11259" width="9" style="185"/>
    <col min="11260" max="11260" width="12.625" style="185" bestFit="1" customWidth="1"/>
    <col min="11261" max="11261" width="14.625" style="185" customWidth="1"/>
    <col min="11262" max="11268" width="11.125" style="185" customWidth="1"/>
    <col min="11269" max="11269" width="9" style="185"/>
    <col min="11270" max="11270" width="10.5" style="185" bestFit="1" customWidth="1"/>
    <col min="11271" max="11515" width="9" style="185"/>
    <col min="11516" max="11516" width="12.625" style="185" bestFit="1" customWidth="1"/>
    <col min="11517" max="11517" width="14.625" style="185" customWidth="1"/>
    <col min="11518" max="11524" width="11.125" style="185" customWidth="1"/>
    <col min="11525" max="11525" width="9" style="185"/>
    <col min="11526" max="11526" width="10.5" style="185" bestFit="1" customWidth="1"/>
    <col min="11527" max="11771" width="9" style="185"/>
    <col min="11772" max="11772" width="12.625" style="185" bestFit="1" customWidth="1"/>
    <col min="11773" max="11773" width="14.625" style="185" customWidth="1"/>
    <col min="11774" max="11780" width="11.125" style="185" customWidth="1"/>
    <col min="11781" max="11781" width="9" style="185"/>
    <col min="11782" max="11782" width="10.5" style="185" bestFit="1" customWidth="1"/>
    <col min="11783" max="12027" width="9" style="185"/>
    <col min="12028" max="12028" width="12.625" style="185" bestFit="1" customWidth="1"/>
    <col min="12029" max="12029" width="14.625" style="185" customWidth="1"/>
    <col min="12030" max="12036" width="11.125" style="185" customWidth="1"/>
    <col min="12037" max="12037" width="9" style="185"/>
    <col min="12038" max="12038" width="10.5" style="185" bestFit="1" customWidth="1"/>
    <col min="12039" max="12283" width="9" style="185"/>
    <col min="12284" max="12284" width="12.625" style="185" bestFit="1" customWidth="1"/>
    <col min="12285" max="12285" width="14.625" style="185" customWidth="1"/>
    <col min="12286" max="12292" width="11.125" style="185" customWidth="1"/>
    <col min="12293" max="12293" width="9" style="185"/>
    <col min="12294" max="12294" width="10.5" style="185" bestFit="1" customWidth="1"/>
    <col min="12295" max="12539" width="9" style="185"/>
    <col min="12540" max="12540" width="12.625" style="185" bestFit="1" customWidth="1"/>
    <col min="12541" max="12541" width="14.625" style="185" customWidth="1"/>
    <col min="12542" max="12548" width="11.125" style="185" customWidth="1"/>
    <col min="12549" max="12549" width="9" style="185"/>
    <col min="12550" max="12550" width="10.5" style="185" bestFit="1" customWidth="1"/>
    <col min="12551" max="12795" width="9" style="185"/>
    <col min="12796" max="12796" width="12.625" style="185" bestFit="1" customWidth="1"/>
    <col min="12797" max="12797" width="14.625" style="185" customWidth="1"/>
    <col min="12798" max="12804" width="11.125" style="185" customWidth="1"/>
    <col min="12805" max="12805" width="9" style="185"/>
    <col min="12806" max="12806" width="10.5" style="185" bestFit="1" customWidth="1"/>
    <col min="12807" max="13051" width="9" style="185"/>
    <col min="13052" max="13052" width="12.625" style="185" bestFit="1" customWidth="1"/>
    <col min="13053" max="13053" width="14.625" style="185" customWidth="1"/>
    <col min="13054" max="13060" width="11.125" style="185" customWidth="1"/>
    <col min="13061" max="13061" width="9" style="185"/>
    <col min="13062" max="13062" width="10.5" style="185" bestFit="1" customWidth="1"/>
    <col min="13063" max="13307" width="9" style="185"/>
    <col min="13308" max="13308" width="12.625" style="185" bestFit="1" customWidth="1"/>
    <col min="13309" max="13309" width="14.625" style="185" customWidth="1"/>
    <col min="13310" max="13316" width="11.125" style="185" customWidth="1"/>
    <col min="13317" max="13317" width="9" style="185"/>
    <col min="13318" max="13318" width="10.5" style="185" bestFit="1" customWidth="1"/>
    <col min="13319" max="13563" width="9" style="185"/>
    <col min="13564" max="13564" width="12.625" style="185" bestFit="1" customWidth="1"/>
    <col min="13565" max="13565" width="14.625" style="185" customWidth="1"/>
    <col min="13566" max="13572" width="11.125" style="185" customWidth="1"/>
    <col min="13573" max="13573" width="9" style="185"/>
    <col min="13574" max="13574" width="10.5" style="185" bestFit="1" customWidth="1"/>
    <col min="13575" max="13819" width="9" style="185"/>
    <col min="13820" max="13820" width="12.625" style="185" bestFit="1" customWidth="1"/>
    <col min="13821" max="13821" width="14.625" style="185" customWidth="1"/>
    <col min="13822" max="13828" width="11.125" style="185" customWidth="1"/>
    <col min="13829" max="13829" width="9" style="185"/>
    <col min="13830" max="13830" width="10.5" style="185" bestFit="1" customWidth="1"/>
    <col min="13831" max="14075" width="9" style="185"/>
    <col min="14076" max="14076" width="12.625" style="185" bestFit="1" customWidth="1"/>
    <col min="14077" max="14077" width="14.625" style="185" customWidth="1"/>
    <col min="14078" max="14084" width="11.125" style="185" customWidth="1"/>
    <col min="14085" max="14085" width="9" style="185"/>
    <col min="14086" max="14086" width="10.5" style="185" bestFit="1" customWidth="1"/>
    <col min="14087" max="14331" width="9" style="185"/>
    <col min="14332" max="14332" width="12.625" style="185" bestFit="1" customWidth="1"/>
    <col min="14333" max="14333" width="14.625" style="185" customWidth="1"/>
    <col min="14334" max="14340" width="11.125" style="185" customWidth="1"/>
    <col min="14341" max="14341" width="9" style="185"/>
    <col min="14342" max="14342" width="10.5" style="185" bestFit="1" customWidth="1"/>
    <col min="14343" max="14587" width="9" style="185"/>
    <col min="14588" max="14588" width="12.625" style="185" bestFit="1" customWidth="1"/>
    <col min="14589" max="14589" width="14.625" style="185" customWidth="1"/>
    <col min="14590" max="14596" width="11.125" style="185" customWidth="1"/>
    <col min="14597" max="14597" width="9" style="185"/>
    <col min="14598" max="14598" width="10.5" style="185" bestFit="1" customWidth="1"/>
    <col min="14599" max="14843" width="9" style="185"/>
    <col min="14844" max="14844" width="12.625" style="185" bestFit="1" customWidth="1"/>
    <col min="14845" max="14845" width="14.625" style="185" customWidth="1"/>
    <col min="14846" max="14852" width="11.125" style="185" customWidth="1"/>
    <col min="14853" max="14853" width="9" style="185"/>
    <col min="14854" max="14854" width="10.5" style="185" bestFit="1" customWidth="1"/>
    <col min="14855" max="15099" width="9" style="185"/>
    <col min="15100" max="15100" width="12.625" style="185" bestFit="1" customWidth="1"/>
    <col min="15101" max="15101" width="14.625" style="185" customWidth="1"/>
    <col min="15102" max="15108" width="11.125" style="185" customWidth="1"/>
    <col min="15109" max="15109" width="9" style="185"/>
    <col min="15110" max="15110" width="10.5" style="185" bestFit="1" customWidth="1"/>
    <col min="15111" max="15355" width="9" style="185"/>
    <col min="15356" max="15356" width="12.625" style="185" bestFit="1" customWidth="1"/>
    <col min="15357" max="15357" width="14.625" style="185" customWidth="1"/>
    <col min="15358" max="15364" width="11.125" style="185" customWidth="1"/>
    <col min="15365" max="15365" width="9" style="185"/>
    <col min="15366" max="15366" width="10.5" style="185" bestFit="1" customWidth="1"/>
    <col min="15367" max="15611" width="9" style="185"/>
    <col min="15612" max="15612" width="12.625" style="185" bestFit="1" customWidth="1"/>
    <col min="15613" max="15613" width="14.625" style="185" customWidth="1"/>
    <col min="15614" max="15620" width="11.125" style="185" customWidth="1"/>
    <col min="15621" max="15621" width="9" style="185"/>
    <col min="15622" max="15622" width="10.5" style="185" bestFit="1" customWidth="1"/>
    <col min="15623" max="15867" width="9" style="185"/>
    <col min="15868" max="15868" width="12.625" style="185" bestFit="1" customWidth="1"/>
    <col min="15869" max="15869" width="14.625" style="185" customWidth="1"/>
    <col min="15870" max="15876" width="11.125" style="185" customWidth="1"/>
    <col min="15877" max="15877" width="9" style="185"/>
    <col min="15878" max="15878" width="10.5" style="185" bestFit="1" customWidth="1"/>
    <col min="15879" max="16123" width="9" style="185"/>
    <col min="16124" max="16124" width="12.625" style="185" bestFit="1" customWidth="1"/>
    <col min="16125" max="16125" width="14.625" style="185" customWidth="1"/>
    <col min="16126" max="16132" width="11.125" style="185" customWidth="1"/>
    <col min="16133" max="16133" width="9" style="185"/>
    <col min="16134" max="16134" width="10.5" style="185" bestFit="1" customWidth="1"/>
    <col min="16135" max="16384" width="9" style="185"/>
  </cols>
  <sheetData>
    <row r="1" spans="1:9">
      <c r="C1" s="186"/>
      <c r="D1" s="186"/>
      <c r="E1" s="186"/>
      <c r="F1" s="186"/>
      <c r="G1" s="186"/>
      <c r="H1" s="187"/>
      <c r="I1" s="188"/>
    </row>
    <row r="2" spans="1:9" ht="28.5" customHeight="1">
      <c r="A2" s="41"/>
      <c r="B2" s="451" t="s">
        <v>389</v>
      </c>
      <c r="C2" s="451"/>
      <c r="D2" s="451"/>
      <c r="E2" s="451"/>
      <c r="F2" s="451"/>
      <c r="G2" s="451"/>
      <c r="H2" s="451"/>
      <c r="I2" s="451"/>
    </row>
    <row r="3" spans="1:9" ht="19.5" customHeight="1" thickBot="1">
      <c r="A3" s="41"/>
      <c r="B3" s="189"/>
      <c r="C3" s="189"/>
      <c r="D3" s="189"/>
      <c r="E3" s="189"/>
      <c r="F3" s="189"/>
      <c r="G3" s="189"/>
      <c r="H3" s="189"/>
      <c r="I3" s="189"/>
    </row>
    <row r="4" spans="1:9" ht="15.75" customHeight="1">
      <c r="B4" s="452" t="s">
        <v>282</v>
      </c>
      <c r="C4" s="454" t="s">
        <v>283</v>
      </c>
      <c r="D4" s="455"/>
      <c r="E4" s="454" t="s">
        <v>284</v>
      </c>
      <c r="F4" s="456"/>
      <c r="G4" s="456"/>
      <c r="H4" s="456"/>
      <c r="I4" s="456"/>
    </row>
    <row r="5" spans="1:9" ht="15.75" customHeight="1">
      <c r="B5" s="453"/>
      <c r="C5" s="190" t="s">
        <v>285</v>
      </c>
      <c r="D5" s="190" t="s">
        <v>286</v>
      </c>
      <c r="E5" s="190" t="s">
        <v>287</v>
      </c>
      <c r="F5" s="190" t="s">
        <v>288</v>
      </c>
      <c r="G5" s="190" t="s">
        <v>289</v>
      </c>
      <c r="H5" s="191" t="s">
        <v>290</v>
      </c>
      <c r="I5" s="192" t="s">
        <v>291</v>
      </c>
    </row>
    <row r="6" spans="1:9" ht="12.75" customHeight="1">
      <c r="B6" s="193" t="s">
        <v>292</v>
      </c>
      <c r="C6" s="194">
        <v>9876</v>
      </c>
      <c r="D6" s="195">
        <v>1521</v>
      </c>
      <c r="E6" s="195">
        <v>5638</v>
      </c>
      <c r="F6" s="195">
        <v>5115</v>
      </c>
      <c r="G6" s="195">
        <v>523</v>
      </c>
      <c r="H6" s="196">
        <v>12457.82</v>
      </c>
      <c r="I6" s="197">
        <v>329240</v>
      </c>
    </row>
    <row r="7" spans="1:9" s="198" customFormat="1" ht="12.75" customHeight="1">
      <c r="B7" s="199" t="s">
        <v>293</v>
      </c>
      <c r="C7" s="194">
        <v>9558</v>
      </c>
      <c r="D7" s="195">
        <v>1482</v>
      </c>
      <c r="E7" s="195">
        <v>5569</v>
      </c>
      <c r="F7" s="195">
        <v>5055</v>
      </c>
      <c r="G7" s="195">
        <v>514</v>
      </c>
      <c r="H7" s="196">
        <v>12220.630000000001</v>
      </c>
      <c r="I7" s="195">
        <v>332815.89999771118</v>
      </c>
    </row>
    <row r="8" spans="1:9" s="198" customFormat="1" ht="12.75" customHeight="1">
      <c r="B8" s="200" t="s">
        <v>294</v>
      </c>
      <c r="C8" s="194">
        <v>9220</v>
      </c>
      <c r="D8" s="195">
        <v>1424</v>
      </c>
      <c r="E8" s="195">
        <v>5518</v>
      </c>
      <c r="F8" s="195">
        <v>5017</v>
      </c>
      <c r="G8" s="195">
        <v>501</v>
      </c>
      <c r="H8" s="196">
        <v>12034.77</v>
      </c>
      <c r="I8" s="195">
        <v>334476</v>
      </c>
    </row>
    <row r="9" spans="1:9" s="198" customFormat="1" ht="12.75" customHeight="1">
      <c r="B9" s="199"/>
      <c r="C9" s="194"/>
      <c r="D9" s="195"/>
      <c r="E9" s="195"/>
      <c r="F9" s="195"/>
      <c r="G9" s="195"/>
      <c r="H9" s="196"/>
      <c r="I9" s="197"/>
    </row>
    <row r="10" spans="1:9" ht="12.75" customHeight="1">
      <c r="B10" s="201" t="s">
        <v>295</v>
      </c>
      <c r="C10" s="194">
        <v>84</v>
      </c>
      <c r="D10" s="202">
        <v>12</v>
      </c>
      <c r="E10" s="203">
        <v>186</v>
      </c>
      <c r="F10" s="203">
        <v>144</v>
      </c>
      <c r="G10" s="203">
        <v>42</v>
      </c>
      <c r="H10" s="204">
        <v>570.24000000000024</v>
      </c>
      <c r="I10" s="205">
        <v>12343.799999237061</v>
      </c>
    </row>
    <row r="11" spans="1:9" ht="12.75" customHeight="1">
      <c r="B11" s="201" t="s">
        <v>296</v>
      </c>
      <c r="C11" s="194">
        <v>80</v>
      </c>
      <c r="D11" s="202" t="s">
        <v>297</v>
      </c>
      <c r="E11" s="203">
        <v>204</v>
      </c>
      <c r="F11" s="203">
        <v>187</v>
      </c>
      <c r="G11" s="203">
        <v>17</v>
      </c>
      <c r="H11" s="204">
        <v>341.2900000000003</v>
      </c>
      <c r="I11" s="205">
        <v>11266</v>
      </c>
    </row>
    <row r="12" spans="1:9" ht="12.75" customHeight="1">
      <c r="B12" s="201" t="s">
        <v>298</v>
      </c>
      <c r="C12" s="194">
        <v>60</v>
      </c>
      <c r="D12" s="202">
        <v>9</v>
      </c>
      <c r="E12" s="203">
        <v>99</v>
      </c>
      <c r="F12" s="203">
        <v>97</v>
      </c>
      <c r="G12" s="203">
        <v>2</v>
      </c>
      <c r="H12" s="206">
        <v>155.15000000000003</v>
      </c>
      <c r="I12" s="205">
        <v>6780</v>
      </c>
    </row>
    <row r="13" spans="1:9" ht="12.75" customHeight="1">
      <c r="B13" s="201" t="s">
        <v>299</v>
      </c>
      <c r="C13" s="194">
        <v>21</v>
      </c>
      <c r="D13" s="202" t="s">
        <v>297</v>
      </c>
      <c r="E13" s="203">
        <v>34</v>
      </c>
      <c r="F13" s="203">
        <v>34</v>
      </c>
      <c r="G13" s="202" t="s">
        <v>297</v>
      </c>
      <c r="H13" s="206">
        <v>48.38</v>
      </c>
      <c r="I13" s="205">
        <v>1788</v>
      </c>
    </row>
    <row r="14" spans="1:9" ht="12.75" customHeight="1">
      <c r="B14" s="201" t="s">
        <v>300</v>
      </c>
      <c r="C14" s="194">
        <v>104</v>
      </c>
      <c r="D14" s="202">
        <v>23</v>
      </c>
      <c r="E14" s="203">
        <v>233</v>
      </c>
      <c r="F14" s="203">
        <v>222</v>
      </c>
      <c r="G14" s="203">
        <v>11</v>
      </c>
      <c r="H14" s="206">
        <v>313.55000000000058</v>
      </c>
      <c r="I14" s="205">
        <v>13516</v>
      </c>
    </row>
    <row r="15" spans="1:9" ht="12.75" customHeight="1">
      <c r="B15" s="201" t="s">
        <v>301</v>
      </c>
      <c r="C15" s="194">
        <v>39</v>
      </c>
      <c r="D15" s="202">
        <v>1</v>
      </c>
      <c r="E15" s="203">
        <v>65</v>
      </c>
      <c r="F15" s="203">
        <v>65</v>
      </c>
      <c r="G15" s="202" t="s">
        <v>297</v>
      </c>
      <c r="H15" s="206">
        <v>111.65999999999993</v>
      </c>
      <c r="I15" s="205">
        <v>3598</v>
      </c>
    </row>
    <row r="16" spans="1:9" ht="12.75" customHeight="1">
      <c r="B16" s="201" t="s">
        <v>302</v>
      </c>
      <c r="C16" s="194">
        <v>56</v>
      </c>
      <c r="D16" s="202">
        <v>2</v>
      </c>
      <c r="E16" s="203">
        <v>140</v>
      </c>
      <c r="F16" s="203">
        <v>138</v>
      </c>
      <c r="G16" s="203">
        <v>2</v>
      </c>
      <c r="H16" s="206">
        <v>238.48999999999995</v>
      </c>
      <c r="I16" s="205">
        <v>10299</v>
      </c>
    </row>
    <row r="17" spans="2:9" ht="12.75" customHeight="1">
      <c r="B17" s="201" t="s">
        <v>303</v>
      </c>
      <c r="C17" s="194">
        <v>44</v>
      </c>
      <c r="D17" s="202">
        <v>16</v>
      </c>
      <c r="E17" s="203">
        <v>155</v>
      </c>
      <c r="F17" s="203">
        <v>143</v>
      </c>
      <c r="G17" s="203">
        <v>12</v>
      </c>
      <c r="H17" s="206">
        <v>389.19000000000005</v>
      </c>
      <c r="I17" s="205">
        <v>10638</v>
      </c>
    </row>
    <row r="18" spans="2:9" ht="12.75" customHeight="1">
      <c r="B18" s="201" t="s">
        <v>304</v>
      </c>
      <c r="C18" s="194">
        <v>107</v>
      </c>
      <c r="D18" s="202">
        <v>27</v>
      </c>
      <c r="E18" s="203">
        <v>247</v>
      </c>
      <c r="F18" s="203">
        <v>243</v>
      </c>
      <c r="G18" s="203">
        <v>4</v>
      </c>
      <c r="H18" s="206">
        <v>406.64999999999986</v>
      </c>
      <c r="I18" s="205">
        <v>16666</v>
      </c>
    </row>
    <row r="19" spans="2:9" ht="12.75" customHeight="1">
      <c r="B19" s="201" t="s">
        <v>218</v>
      </c>
      <c r="C19" s="194">
        <v>100</v>
      </c>
      <c r="D19" s="202">
        <v>9</v>
      </c>
      <c r="E19" s="203">
        <v>103</v>
      </c>
      <c r="F19" s="203">
        <v>60</v>
      </c>
      <c r="G19" s="203">
        <v>43</v>
      </c>
      <c r="H19" s="206">
        <v>583.32000000000005</v>
      </c>
      <c r="I19" s="205">
        <v>6193</v>
      </c>
    </row>
    <row r="20" spans="2:9" ht="12.75" customHeight="1">
      <c r="B20" s="201" t="s">
        <v>305</v>
      </c>
      <c r="C20" s="194">
        <v>36</v>
      </c>
      <c r="D20" s="202">
        <v>4</v>
      </c>
      <c r="E20" s="203">
        <v>141</v>
      </c>
      <c r="F20" s="203">
        <v>138</v>
      </c>
      <c r="G20" s="203">
        <v>3</v>
      </c>
      <c r="H20" s="206">
        <v>234.61999999999998</v>
      </c>
      <c r="I20" s="205">
        <v>7818</v>
      </c>
    </row>
    <row r="21" spans="2:9" ht="12.75" customHeight="1">
      <c r="B21" s="201" t="s">
        <v>306</v>
      </c>
      <c r="C21" s="194">
        <v>22</v>
      </c>
      <c r="D21" s="202" t="s">
        <v>297</v>
      </c>
      <c r="E21" s="203">
        <v>21</v>
      </c>
      <c r="F21" s="203">
        <v>21</v>
      </c>
      <c r="G21" s="202" t="s">
        <v>297</v>
      </c>
      <c r="H21" s="206">
        <v>39.269999999999996</v>
      </c>
      <c r="I21" s="205">
        <v>1176.0999999999999</v>
      </c>
    </row>
    <row r="22" spans="2:9" ht="12.75" customHeight="1">
      <c r="B22" s="201" t="s">
        <v>307</v>
      </c>
      <c r="C22" s="194">
        <v>76</v>
      </c>
      <c r="D22" s="202">
        <v>54</v>
      </c>
      <c r="E22" s="203">
        <v>85</v>
      </c>
      <c r="F22" s="203">
        <v>59</v>
      </c>
      <c r="G22" s="203">
        <v>26</v>
      </c>
      <c r="H22" s="206">
        <v>341.97000000000008</v>
      </c>
      <c r="I22" s="205">
        <v>4403</v>
      </c>
    </row>
    <row r="23" spans="2:9" ht="12.75" customHeight="1">
      <c r="B23" s="201" t="s">
        <v>308</v>
      </c>
      <c r="C23" s="194">
        <v>293</v>
      </c>
      <c r="D23" s="202">
        <v>34</v>
      </c>
      <c r="E23" s="203">
        <v>284</v>
      </c>
      <c r="F23" s="203">
        <v>191</v>
      </c>
      <c r="G23" s="203">
        <v>93</v>
      </c>
      <c r="H23" s="206">
        <v>1299.2500000000005</v>
      </c>
      <c r="I23" s="205">
        <v>17725</v>
      </c>
    </row>
    <row r="24" spans="2:9" ht="12.75" customHeight="1">
      <c r="B24" s="201" t="s">
        <v>309</v>
      </c>
      <c r="C24" s="194">
        <v>50</v>
      </c>
      <c r="D24" s="202">
        <v>47</v>
      </c>
      <c r="E24" s="203">
        <v>186</v>
      </c>
      <c r="F24" s="203">
        <v>169</v>
      </c>
      <c r="G24" s="203">
        <v>17</v>
      </c>
      <c r="H24" s="206">
        <v>423.71000000000009</v>
      </c>
      <c r="I24" s="205">
        <v>8088</v>
      </c>
    </row>
    <row r="25" spans="2:9" ht="12.75" customHeight="1">
      <c r="B25" s="201" t="s">
        <v>310</v>
      </c>
      <c r="C25" s="194">
        <v>38</v>
      </c>
      <c r="D25" s="202">
        <v>24</v>
      </c>
      <c r="E25" s="203">
        <v>73</v>
      </c>
      <c r="F25" s="203">
        <v>72</v>
      </c>
      <c r="G25" s="203">
        <v>1</v>
      </c>
      <c r="H25" s="206">
        <v>121.4</v>
      </c>
      <c r="I25" s="205">
        <v>3641</v>
      </c>
    </row>
    <row r="26" spans="2:9" ht="12.75" customHeight="1">
      <c r="B26" s="201" t="s">
        <v>311</v>
      </c>
      <c r="C26" s="194">
        <v>35</v>
      </c>
      <c r="D26" s="202" t="s">
        <v>297</v>
      </c>
      <c r="E26" s="203">
        <v>57</v>
      </c>
      <c r="F26" s="203">
        <v>46</v>
      </c>
      <c r="G26" s="203">
        <v>11</v>
      </c>
      <c r="H26" s="206">
        <v>193.29000000000002</v>
      </c>
      <c r="I26" s="205">
        <v>4043</v>
      </c>
    </row>
    <row r="27" spans="2:9" ht="12.75" customHeight="1">
      <c r="B27" s="201" t="s">
        <v>312</v>
      </c>
      <c r="C27" s="194">
        <v>50</v>
      </c>
      <c r="D27" s="202" t="s">
        <v>297</v>
      </c>
      <c r="E27" s="203">
        <v>80</v>
      </c>
      <c r="F27" s="203">
        <v>60</v>
      </c>
      <c r="G27" s="203">
        <v>20</v>
      </c>
      <c r="H27" s="206">
        <v>342.01999999999992</v>
      </c>
      <c r="I27" s="205">
        <v>5775</v>
      </c>
    </row>
    <row r="28" spans="2:9" ht="12.75" customHeight="1">
      <c r="B28" s="201" t="s">
        <v>313</v>
      </c>
      <c r="C28" s="194">
        <v>119</v>
      </c>
      <c r="D28" s="202">
        <v>20</v>
      </c>
      <c r="E28" s="203">
        <v>191</v>
      </c>
      <c r="F28" s="203">
        <v>136</v>
      </c>
      <c r="G28" s="203">
        <v>55</v>
      </c>
      <c r="H28" s="206">
        <v>958.48999999999978</v>
      </c>
      <c r="I28" s="205">
        <v>22489</v>
      </c>
    </row>
    <row r="29" spans="2:9" ht="12.75" customHeight="1">
      <c r="B29" s="201" t="s">
        <v>314</v>
      </c>
      <c r="C29" s="194">
        <v>47</v>
      </c>
      <c r="D29" s="202">
        <v>1</v>
      </c>
      <c r="E29" s="203">
        <v>61</v>
      </c>
      <c r="F29" s="203">
        <v>31</v>
      </c>
      <c r="G29" s="203">
        <v>30</v>
      </c>
      <c r="H29" s="206">
        <v>402.02000000000004</v>
      </c>
      <c r="I29" s="205">
        <v>8209</v>
      </c>
    </row>
    <row r="30" spans="2:9" ht="12.75" customHeight="1">
      <c r="B30" s="201" t="s">
        <v>315</v>
      </c>
      <c r="C30" s="194">
        <v>47</v>
      </c>
      <c r="D30" s="202">
        <v>7</v>
      </c>
      <c r="E30" s="203">
        <v>65</v>
      </c>
      <c r="F30" s="203">
        <v>65</v>
      </c>
      <c r="G30" s="202" t="s">
        <v>297</v>
      </c>
      <c r="H30" s="206">
        <v>132.78000000000003</v>
      </c>
      <c r="I30" s="205">
        <v>4558</v>
      </c>
    </row>
    <row r="31" spans="2:9" ht="12.75" customHeight="1">
      <c r="B31" s="201" t="s">
        <v>316</v>
      </c>
      <c r="C31" s="194">
        <v>29</v>
      </c>
      <c r="D31" s="202">
        <v>1</v>
      </c>
      <c r="E31" s="203">
        <v>23</v>
      </c>
      <c r="F31" s="203">
        <v>22</v>
      </c>
      <c r="G31" s="203">
        <v>1</v>
      </c>
      <c r="H31" s="206">
        <v>38.080000000000005</v>
      </c>
      <c r="I31" s="205">
        <v>965</v>
      </c>
    </row>
    <row r="32" spans="2:9" ht="12.75" customHeight="1">
      <c r="B32" s="201" t="s">
        <v>317</v>
      </c>
      <c r="C32" s="194">
        <v>55</v>
      </c>
      <c r="D32" s="202">
        <v>62</v>
      </c>
      <c r="E32" s="203">
        <v>77</v>
      </c>
      <c r="F32" s="203">
        <v>75</v>
      </c>
      <c r="G32" s="203">
        <v>2</v>
      </c>
      <c r="H32" s="206">
        <v>103.23000000000006</v>
      </c>
      <c r="I32" s="205">
        <v>4413</v>
      </c>
    </row>
    <row r="33" spans="2:9" ht="12.75" customHeight="1">
      <c r="B33" s="201" t="s">
        <v>318</v>
      </c>
      <c r="C33" s="194">
        <v>49</v>
      </c>
      <c r="D33" s="202">
        <v>23</v>
      </c>
      <c r="E33" s="203">
        <v>32</v>
      </c>
      <c r="F33" s="203">
        <v>30</v>
      </c>
      <c r="G33" s="203">
        <v>2</v>
      </c>
      <c r="H33" s="206">
        <v>45.199999999999996</v>
      </c>
      <c r="I33" s="205">
        <v>1766</v>
      </c>
    </row>
    <row r="34" spans="2:9" ht="12.75" customHeight="1">
      <c r="B34" s="201" t="s">
        <v>319</v>
      </c>
      <c r="C34" s="194">
        <v>45</v>
      </c>
      <c r="D34" s="202">
        <v>52</v>
      </c>
      <c r="E34" s="203">
        <v>81</v>
      </c>
      <c r="F34" s="203">
        <v>71</v>
      </c>
      <c r="G34" s="203">
        <v>10</v>
      </c>
      <c r="H34" s="206">
        <v>194.22</v>
      </c>
      <c r="I34" s="205">
        <v>6633</v>
      </c>
    </row>
    <row r="35" spans="2:9" ht="12.75" customHeight="1">
      <c r="B35" s="201" t="s">
        <v>320</v>
      </c>
      <c r="C35" s="194">
        <v>34</v>
      </c>
      <c r="D35" s="202">
        <v>17</v>
      </c>
      <c r="E35" s="203">
        <v>57</v>
      </c>
      <c r="F35" s="203">
        <v>48</v>
      </c>
      <c r="G35" s="203">
        <v>9</v>
      </c>
      <c r="H35" s="206">
        <v>115.94000000000001</v>
      </c>
      <c r="I35" s="205">
        <v>4393</v>
      </c>
    </row>
    <row r="36" spans="2:9" ht="12.75" customHeight="1">
      <c r="B36" s="201" t="s">
        <v>321</v>
      </c>
      <c r="C36" s="194">
        <v>29</v>
      </c>
      <c r="D36" s="202">
        <v>5</v>
      </c>
      <c r="E36" s="203">
        <v>94</v>
      </c>
      <c r="F36" s="203">
        <v>89</v>
      </c>
      <c r="G36" s="203">
        <v>5</v>
      </c>
      <c r="H36" s="206">
        <v>151.61999999999992</v>
      </c>
      <c r="I36" s="205">
        <v>4445</v>
      </c>
    </row>
    <row r="37" spans="2:9" ht="12.75" customHeight="1">
      <c r="B37" s="201" t="s">
        <v>322</v>
      </c>
      <c r="C37" s="194">
        <v>63</v>
      </c>
      <c r="D37" s="202">
        <v>10</v>
      </c>
      <c r="E37" s="203">
        <v>116</v>
      </c>
      <c r="F37" s="203">
        <v>102</v>
      </c>
      <c r="G37" s="203">
        <v>14</v>
      </c>
      <c r="H37" s="206">
        <v>274.25999999999959</v>
      </c>
      <c r="I37" s="205">
        <v>7447</v>
      </c>
    </row>
    <row r="38" spans="2:9" ht="12.75" customHeight="1">
      <c r="B38" s="201" t="s">
        <v>323</v>
      </c>
      <c r="C38" s="194">
        <v>74</v>
      </c>
      <c r="D38" s="202">
        <v>72</v>
      </c>
      <c r="E38" s="203">
        <v>126</v>
      </c>
      <c r="F38" s="203">
        <v>114</v>
      </c>
      <c r="G38" s="203">
        <v>12</v>
      </c>
      <c r="H38" s="206">
        <v>231.89999999999992</v>
      </c>
      <c r="I38" s="205">
        <v>5943</v>
      </c>
    </row>
    <row r="39" spans="2:9" ht="12.75" customHeight="1">
      <c r="B39" s="201" t="s">
        <v>324</v>
      </c>
      <c r="C39" s="194">
        <v>80</v>
      </c>
      <c r="D39" s="202">
        <v>35</v>
      </c>
      <c r="E39" s="203">
        <v>170</v>
      </c>
      <c r="F39" s="203">
        <v>168</v>
      </c>
      <c r="G39" s="203">
        <v>2</v>
      </c>
      <c r="H39" s="206">
        <v>295.93000000000012</v>
      </c>
      <c r="I39" s="205">
        <v>9374</v>
      </c>
    </row>
    <row r="40" spans="2:9" ht="12.75" customHeight="1">
      <c r="B40" s="201" t="s">
        <v>325</v>
      </c>
      <c r="C40" s="194">
        <v>34</v>
      </c>
      <c r="D40" s="202">
        <v>4</v>
      </c>
      <c r="E40" s="203">
        <v>96</v>
      </c>
      <c r="F40" s="203">
        <v>90</v>
      </c>
      <c r="G40" s="203">
        <v>6</v>
      </c>
      <c r="H40" s="206">
        <v>168.17000000000002</v>
      </c>
      <c r="I40" s="205">
        <v>4671</v>
      </c>
    </row>
    <row r="41" spans="2:9" ht="12.75" customHeight="1">
      <c r="B41" s="201" t="s">
        <v>326</v>
      </c>
      <c r="C41" s="194">
        <v>93</v>
      </c>
      <c r="D41" s="202">
        <v>10</v>
      </c>
      <c r="E41" s="203">
        <v>139</v>
      </c>
      <c r="F41" s="203">
        <v>111</v>
      </c>
      <c r="G41" s="203">
        <v>28</v>
      </c>
      <c r="H41" s="206">
        <v>447.99000000000041</v>
      </c>
      <c r="I41" s="205">
        <v>9707</v>
      </c>
    </row>
    <row r="42" spans="2:9" ht="12.75" customHeight="1">
      <c r="B42" s="201" t="s">
        <v>327</v>
      </c>
      <c r="C42" s="194">
        <v>125</v>
      </c>
      <c r="D42" s="202" t="s">
        <v>297</v>
      </c>
      <c r="E42" s="203">
        <v>176</v>
      </c>
      <c r="F42" s="203">
        <v>168</v>
      </c>
      <c r="G42" s="203">
        <v>8</v>
      </c>
      <c r="H42" s="206">
        <v>500.96999999999957</v>
      </c>
      <c r="I42" s="205">
        <v>10346</v>
      </c>
    </row>
    <row r="43" spans="2:9" ht="12.75" customHeight="1">
      <c r="B43" s="201" t="s">
        <v>328</v>
      </c>
      <c r="C43" s="194">
        <v>60</v>
      </c>
      <c r="D43" s="195">
        <v>11</v>
      </c>
      <c r="E43" s="203">
        <v>57</v>
      </c>
      <c r="F43" s="203">
        <v>57</v>
      </c>
      <c r="G43" s="202" t="s">
        <v>297</v>
      </c>
      <c r="H43" s="206">
        <v>48.289999999999992</v>
      </c>
      <c r="I43" s="205">
        <v>2863</v>
      </c>
    </row>
    <row r="44" spans="2:9" ht="12.75" customHeight="1">
      <c r="B44" s="201" t="s">
        <v>329</v>
      </c>
      <c r="C44" s="194">
        <v>29</v>
      </c>
      <c r="D44" s="207">
        <v>2</v>
      </c>
      <c r="E44" s="203">
        <v>35</v>
      </c>
      <c r="F44" s="203">
        <v>35</v>
      </c>
      <c r="G44" s="202" t="s">
        <v>297</v>
      </c>
      <c r="H44" s="206">
        <v>34.349999999999994</v>
      </c>
      <c r="I44" s="205">
        <v>1750</v>
      </c>
    </row>
    <row r="45" spans="2:9" ht="12.75" customHeight="1">
      <c r="B45" s="201" t="s">
        <v>330</v>
      </c>
      <c r="C45" s="194">
        <v>41</v>
      </c>
      <c r="D45" s="195">
        <v>7</v>
      </c>
      <c r="E45" s="203">
        <v>57</v>
      </c>
      <c r="F45" s="203">
        <v>57</v>
      </c>
      <c r="G45" s="202" t="s">
        <v>297</v>
      </c>
      <c r="H45" s="206">
        <v>68.989999999999995</v>
      </c>
      <c r="I45" s="205">
        <v>3351</v>
      </c>
    </row>
    <row r="46" spans="2:9" ht="12.75" customHeight="1">
      <c r="B46" s="201" t="s">
        <v>331</v>
      </c>
      <c r="C46" s="194">
        <v>28</v>
      </c>
      <c r="D46" s="195">
        <v>7</v>
      </c>
      <c r="E46" s="203">
        <v>45</v>
      </c>
      <c r="F46" s="203">
        <v>45</v>
      </c>
      <c r="G46" s="202" t="s">
        <v>297</v>
      </c>
      <c r="H46" s="206">
        <v>54.20000000000001</v>
      </c>
      <c r="I46" s="205">
        <v>2601</v>
      </c>
    </row>
    <row r="47" spans="2:9" ht="12.75" customHeight="1">
      <c r="B47" s="201" t="s">
        <v>332</v>
      </c>
      <c r="C47" s="208">
        <v>41</v>
      </c>
      <c r="D47" s="209">
        <v>1</v>
      </c>
      <c r="E47" s="203">
        <v>27</v>
      </c>
      <c r="F47" s="203">
        <v>27</v>
      </c>
      <c r="G47" s="202" t="s">
        <v>297</v>
      </c>
      <c r="H47" s="206">
        <v>27.829999999999991</v>
      </c>
      <c r="I47" s="205">
        <v>1173</v>
      </c>
    </row>
    <row r="48" spans="2:9" ht="12.75" customHeight="1">
      <c r="B48" s="201" t="s">
        <v>333</v>
      </c>
      <c r="C48" s="194">
        <v>502</v>
      </c>
      <c r="D48" s="202">
        <v>52</v>
      </c>
      <c r="E48" s="203">
        <v>2</v>
      </c>
      <c r="F48" s="203">
        <v>2</v>
      </c>
      <c r="G48" s="202" t="s">
        <v>297</v>
      </c>
      <c r="H48" s="206">
        <v>0.71</v>
      </c>
      <c r="I48" s="205">
        <v>60</v>
      </c>
    </row>
    <row r="49" spans="2:9" ht="12.75" customHeight="1">
      <c r="B49" s="201" t="s">
        <v>334</v>
      </c>
      <c r="C49" s="194">
        <v>517</v>
      </c>
      <c r="D49" s="202">
        <v>25</v>
      </c>
      <c r="E49" s="202" t="s">
        <v>297</v>
      </c>
      <c r="F49" s="202" t="s">
        <v>297</v>
      </c>
      <c r="G49" s="202" t="s">
        <v>297</v>
      </c>
      <c r="H49" s="202" t="s">
        <v>297</v>
      </c>
      <c r="I49" s="202" t="s">
        <v>297</v>
      </c>
    </row>
    <row r="50" spans="2:9" ht="12.75" customHeight="1">
      <c r="B50" s="201" t="s">
        <v>335</v>
      </c>
      <c r="C50" s="194">
        <v>1257</v>
      </c>
      <c r="D50" s="202">
        <v>99</v>
      </c>
      <c r="E50" s="203">
        <v>1</v>
      </c>
      <c r="F50" s="203">
        <v>1</v>
      </c>
      <c r="G50" s="202" t="s">
        <v>297</v>
      </c>
      <c r="H50" s="206">
        <v>0.6</v>
      </c>
      <c r="I50" s="205">
        <v>60</v>
      </c>
    </row>
    <row r="51" spans="2:9" ht="12.75" customHeight="1">
      <c r="B51" s="201" t="s">
        <v>336</v>
      </c>
      <c r="C51" s="194">
        <v>1028</v>
      </c>
      <c r="D51" s="210">
        <v>89</v>
      </c>
      <c r="E51" s="203">
        <v>41</v>
      </c>
      <c r="F51" s="203">
        <v>41</v>
      </c>
      <c r="G51" s="202" t="s">
        <v>297</v>
      </c>
      <c r="H51" s="206">
        <v>36.729999999999983</v>
      </c>
      <c r="I51" s="205">
        <v>1637</v>
      </c>
    </row>
    <row r="52" spans="2:9" ht="12.75" customHeight="1">
      <c r="B52" s="201" t="s">
        <v>337</v>
      </c>
      <c r="C52" s="194">
        <v>158</v>
      </c>
      <c r="D52" s="210">
        <v>18</v>
      </c>
      <c r="E52" s="203">
        <v>2</v>
      </c>
      <c r="F52" s="203">
        <v>2</v>
      </c>
      <c r="G52" s="202" t="s">
        <v>297</v>
      </c>
      <c r="H52" s="204">
        <v>0.9</v>
      </c>
      <c r="I52" s="211">
        <v>90</v>
      </c>
    </row>
    <row r="53" spans="2:9" ht="12.75" customHeight="1">
      <c r="B53" s="201" t="s">
        <v>338</v>
      </c>
      <c r="C53" s="194">
        <v>264</v>
      </c>
      <c r="D53" s="202">
        <v>49</v>
      </c>
      <c r="E53" s="203">
        <v>17</v>
      </c>
      <c r="F53" s="203">
        <v>17</v>
      </c>
      <c r="G53" s="202" t="s">
        <v>297</v>
      </c>
      <c r="H53" s="206">
        <v>10.029999999999999</v>
      </c>
      <c r="I53" s="205">
        <v>720</v>
      </c>
    </row>
    <row r="54" spans="2:9" ht="12.75" customHeight="1">
      <c r="B54" s="201" t="s">
        <v>339</v>
      </c>
      <c r="C54" s="194">
        <v>240</v>
      </c>
      <c r="D54" s="210">
        <v>15</v>
      </c>
      <c r="E54" s="203">
        <v>36</v>
      </c>
      <c r="F54" s="203">
        <v>36</v>
      </c>
      <c r="G54" s="202" t="s">
        <v>297</v>
      </c>
      <c r="H54" s="206">
        <v>24.459999999999994</v>
      </c>
      <c r="I54" s="205">
        <v>1185</v>
      </c>
    </row>
    <row r="55" spans="2:9" ht="12.75" customHeight="1">
      <c r="B55" s="201" t="s">
        <v>340</v>
      </c>
      <c r="C55" s="194">
        <v>296</v>
      </c>
      <c r="D55" s="202">
        <v>119</v>
      </c>
      <c r="E55" s="202" t="s">
        <v>297</v>
      </c>
      <c r="F55" s="202" t="s">
        <v>297</v>
      </c>
      <c r="G55" s="202" t="s">
        <v>297</v>
      </c>
      <c r="H55" s="202" t="s">
        <v>297</v>
      </c>
      <c r="I55" s="202" t="s">
        <v>297</v>
      </c>
    </row>
    <row r="56" spans="2:9" ht="12.75" customHeight="1">
      <c r="B56" s="201" t="s">
        <v>341</v>
      </c>
      <c r="C56" s="194">
        <v>228</v>
      </c>
      <c r="D56" s="207">
        <v>6</v>
      </c>
      <c r="E56" s="202" t="s">
        <v>297</v>
      </c>
      <c r="F56" s="202" t="s">
        <v>297</v>
      </c>
      <c r="G56" s="202" t="s">
        <v>297</v>
      </c>
      <c r="H56" s="202" t="s">
        <v>297</v>
      </c>
      <c r="I56" s="202" t="s">
        <v>297</v>
      </c>
    </row>
    <row r="57" spans="2:9" ht="12.75" customHeight="1">
      <c r="B57" s="201" t="s">
        <v>342</v>
      </c>
      <c r="C57" s="194">
        <v>559</v>
      </c>
      <c r="D57" s="207">
        <v>243</v>
      </c>
      <c r="E57" s="202" t="s">
        <v>297</v>
      </c>
      <c r="F57" s="202" t="s">
        <v>297</v>
      </c>
      <c r="G57" s="202" t="s">
        <v>297</v>
      </c>
      <c r="H57" s="202" t="s">
        <v>297</v>
      </c>
      <c r="I57" s="202" t="s">
        <v>297</v>
      </c>
    </row>
    <row r="58" spans="2:9" ht="12.75" customHeight="1">
      <c r="B58" s="201" t="s">
        <v>343</v>
      </c>
      <c r="C58" s="194">
        <v>250</v>
      </c>
      <c r="D58" s="202" t="s">
        <v>297</v>
      </c>
      <c r="E58" s="202" t="s">
        <v>297</v>
      </c>
      <c r="F58" s="202" t="s">
        <v>297</v>
      </c>
      <c r="G58" s="202" t="s">
        <v>297</v>
      </c>
      <c r="H58" s="202" t="s">
        <v>297</v>
      </c>
      <c r="I58" s="202" t="s">
        <v>297</v>
      </c>
    </row>
    <row r="59" spans="2:9" ht="12.75" customHeight="1">
      <c r="B59" s="201" t="s">
        <v>344</v>
      </c>
      <c r="C59" s="194">
        <v>206</v>
      </c>
      <c r="D59" s="202" t="s">
        <v>297</v>
      </c>
      <c r="E59" s="203">
        <v>5</v>
      </c>
      <c r="F59" s="203">
        <v>5</v>
      </c>
      <c r="G59" s="202" t="s">
        <v>297</v>
      </c>
      <c r="H59" s="206">
        <v>3.6799999999999997</v>
      </c>
      <c r="I59" s="205">
        <v>200</v>
      </c>
    </row>
    <row r="60" spans="2:9" ht="12.75" customHeight="1">
      <c r="B60" s="201" t="s">
        <v>345</v>
      </c>
      <c r="C60" s="194">
        <v>297</v>
      </c>
      <c r="D60" s="202" t="s">
        <v>297</v>
      </c>
      <c r="E60" s="202" t="s">
        <v>297</v>
      </c>
      <c r="F60" s="202" t="s">
        <v>297</v>
      </c>
      <c r="G60" s="202" t="s">
        <v>297</v>
      </c>
      <c r="H60" s="202" t="s">
        <v>297</v>
      </c>
      <c r="I60" s="202" t="s">
        <v>297</v>
      </c>
    </row>
    <row r="61" spans="2:9" ht="12.75" customHeight="1">
      <c r="B61" s="201" t="s">
        <v>346</v>
      </c>
      <c r="C61" s="194">
        <v>226</v>
      </c>
      <c r="D61" s="207">
        <v>28</v>
      </c>
      <c r="E61" s="202" t="s">
        <v>297</v>
      </c>
      <c r="F61" s="202" t="s">
        <v>297</v>
      </c>
      <c r="G61" s="202" t="s">
        <v>297</v>
      </c>
      <c r="H61" s="202" t="s">
        <v>297</v>
      </c>
      <c r="I61" s="202" t="s">
        <v>297</v>
      </c>
    </row>
    <row r="62" spans="2:9" ht="12.75" customHeight="1">
      <c r="B62" s="201" t="s">
        <v>347</v>
      </c>
      <c r="C62" s="194">
        <v>131</v>
      </c>
      <c r="D62" s="202" t="s">
        <v>297</v>
      </c>
      <c r="E62" s="203">
        <v>3</v>
      </c>
      <c r="F62" s="203">
        <v>3</v>
      </c>
      <c r="G62" s="202" t="s">
        <v>297</v>
      </c>
      <c r="H62" s="206">
        <v>1.6</v>
      </c>
      <c r="I62" s="205">
        <v>120</v>
      </c>
    </row>
    <row r="63" spans="2:9" ht="12.75" customHeight="1">
      <c r="B63" s="201" t="s">
        <v>348</v>
      </c>
      <c r="C63" s="194">
        <v>30</v>
      </c>
      <c r="D63" s="207">
        <v>8</v>
      </c>
      <c r="E63" s="202" t="s">
        <v>297</v>
      </c>
      <c r="F63" s="202" t="s">
        <v>297</v>
      </c>
      <c r="G63" s="202" t="s">
        <v>297</v>
      </c>
      <c r="H63" s="202" t="s">
        <v>297</v>
      </c>
      <c r="I63" s="202" t="s">
        <v>297</v>
      </c>
    </row>
    <row r="64" spans="2:9" ht="12.75" customHeight="1">
      <c r="B64" s="201" t="s">
        <v>349</v>
      </c>
      <c r="C64" s="194">
        <v>581</v>
      </c>
      <c r="D64" s="207">
        <v>64</v>
      </c>
      <c r="E64" s="203">
        <v>27</v>
      </c>
      <c r="F64" s="203">
        <v>27</v>
      </c>
      <c r="G64" s="202" t="s">
        <v>297</v>
      </c>
      <c r="H64" s="206">
        <v>55.79</v>
      </c>
      <c r="I64" s="205">
        <v>2130</v>
      </c>
    </row>
    <row r="65" spans="2:9" ht="12.75" customHeight="1">
      <c r="B65" s="201" t="s">
        <v>350</v>
      </c>
      <c r="C65" s="194">
        <v>33</v>
      </c>
      <c r="D65" s="202" t="s">
        <v>297</v>
      </c>
      <c r="E65" s="202" t="s">
        <v>297</v>
      </c>
      <c r="F65" s="202" t="s">
        <v>297</v>
      </c>
      <c r="G65" s="202" t="s">
        <v>297</v>
      </c>
      <c r="H65" s="202" t="s">
        <v>297</v>
      </c>
      <c r="I65" s="202" t="s">
        <v>297</v>
      </c>
    </row>
    <row r="66" spans="2:9" ht="12.75" customHeight="1">
      <c r="B66" s="201" t="s">
        <v>351</v>
      </c>
      <c r="C66" s="202" t="s">
        <v>297</v>
      </c>
      <c r="D66" s="202" t="s">
        <v>297</v>
      </c>
      <c r="E66" s="203">
        <v>8</v>
      </c>
      <c r="F66" s="203">
        <v>4</v>
      </c>
      <c r="G66" s="203">
        <v>4</v>
      </c>
      <c r="H66" s="206">
        <v>211.39999999999998</v>
      </c>
      <c r="I66" s="205">
        <v>6098</v>
      </c>
    </row>
    <row r="67" spans="2:9" ht="12.75" customHeight="1" thickBot="1">
      <c r="B67" s="212" t="s">
        <v>190</v>
      </c>
      <c r="C67" s="213" t="s">
        <v>297</v>
      </c>
      <c r="D67" s="214" t="s">
        <v>297</v>
      </c>
      <c r="E67" s="215">
        <v>1258</v>
      </c>
      <c r="F67" s="215">
        <v>1249</v>
      </c>
      <c r="G67" s="215">
        <v>9</v>
      </c>
      <c r="H67" s="216">
        <v>1240.96</v>
      </c>
      <c r="I67" s="217">
        <v>59322</v>
      </c>
    </row>
    <row r="68" spans="2:9" ht="15" customHeight="1">
      <c r="B68" s="218" t="s">
        <v>352</v>
      </c>
      <c r="C68" s="219"/>
      <c r="D68" s="219"/>
      <c r="E68" s="220"/>
      <c r="F68" s="220"/>
      <c r="G68" s="220"/>
      <c r="H68" s="221"/>
      <c r="I68" s="220"/>
    </row>
    <row r="69" spans="2:9" ht="16.5" customHeight="1">
      <c r="C69" s="186"/>
      <c r="D69" s="186"/>
      <c r="E69" s="186"/>
      <c r="F69" s="186"/>
      <c r="G69" s="186"/>
      <c r="H69" s="187"/>
      <c r="I69" s="188"/>
    </row>
  </sheetData>
  <mergeCells count="4">
    <mergeCell ref="B2:I2"/>
    <mergeCell ref="B4:B5"/>
    <mergeCell ref="C4:D4"/>
    <mergeCell ref="E4:I4"/>
  </mergeCells>
  <phoneticPr fontId="3"/>
  <printOptions horizontalCentered="1"/>
  <pageMargins left="0.51181102362204722" right="0.51181102362204722" top="0.74803149606299213" bottom="0.55118110236220474" header="0.51181102362204722" footer="0.51181102362204722"/>
  <pageSetup paperSize="9" scale="92"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6"/>
  <sheetViews>
    <sheetView showGridLines="0" view="pageBreakPreview" zoomScaleNormal="100" zoomScaleSheetLayoutView="100" workbookViewId="0">
      <selection activeCell="H48" sqref="H48"/>
    </sheetView>
  </sheetViews>
  <sheetFormatPr defaultRowHeight="13.5"/>
  <cols>
    <col min="1" max="1" width="12.625" style="2" bestFit="1" customWidth="1"/>
    <col min="2" max="2" width="11.125" style="39" customWidth="1"/>
    <col min="3" max="9" width="9" style="39"/>
    <col min="10" max="16384" width="9" style="2"/>
  </cols>
  <sheetData>
    <row r="2" spans="1:18" ht="28.5" customHeight="1">
      <c r="A2" s="41"/>
      <c r="B2" s="281" t="s">
        <v>370</v>
      </c>
      <c r="C2" s="281"/>
      <c r="D2" s="281"/>
      <c r="E2" s="281"/>
      <c r="F2" s="281"/>
      <c r="G2" s="281"/>
      <c r="H2" s="281"/>
      <c r="I2" s="281"/>
      <c r="J2" s="281"/>
      <c r="K2" s="281"/>
    </row>
    <row r="3" spans="1:18" ht="20.100000000000001" customHeight="1" thickBot="1">
      <c r="B3" s="3"/>
      <c r="C3" s="4"/>
      <c r="D3" s="4"/>
      <c r="E3" s="4"/>
      <c r="F3" s="4"/>
      <c r="G3" s="4"/>
      <c r="H3" s="5"/>
      <c r="I3" s="6"/>
      <c r="J3" s="7"/>
      <c r="K3" s="8" t="s">
        <v>0</v>
      </c>
    </row>
    <row r="4" spans="1:18" ht="15" customHeight="1">
      <c r="B4" s="282" t="s">
        <v>1</v>
      </c>
      <c r="C4" s="285" t="s">
        <v>2</v>
      </c>
      <c r="D4" s="288" t="s">
        <v>3</v>
      </c>
      <c r="E4" s="291" t="s">
        <v>4</v>
      </c>
      <c r="F4" s="292"/>
      <c r="G4" s="292"/>
      <c r="H4" s="292"/>
      <c r="I4" s="292"/>
      <c r="J4" s="292"/>
      <c r="K4" s="292"/>
      <c r="L4" s="9"/>
    </row>
    <row r="5" spans="1:18" ht="15" customHeight="1">
      <c r="B5" s="283"/>
      <c r="C5" s="286"/>
      <c r="D5" s="289"/>
      <c r="E5" s="293" t="s">
        <v>5</v>
      </c>
      <c r="F5" s="293" t="s">
        <v>6</v>
      </c>
      <c r="G5" s="294" t="s">
        <v>7</v>
      </c>
      <c r="H5" s="295"/>
      <c r="I5" s="295"/>
      <c r="J5" s="295"/>
      <c r="K5" s="295"/>
      <c r="L5" s="10"/>
      <c r="M5" s="10"/>
      <c r="N5" s="11"/>
    </row>
    <row r="6" spans="1:18" ht="15" customHeight="1">
      <c r="B6" s="283"/>
      <c r="C6" s="286"/>
      <c r="D6" s="289"/>
      <c r="E6" s="289"/>
      <c r="F6" s="289"/>
      <c r="G6" s="293" t="s">
        <v>8</v>
      </c>
      <c r="H6" s="296" t="s">
        <v>371</v>
      </c>
      <c r="I6" s="296" t="s">
        <v>372</v>
      </c>
      <c r="J6" s="296" t="s">
        <v>373</v>
      </c>
      <c r="K6" s="297" t="s">
        <v>374</v>
      </c>
    </row>
    <row r="7" spans="1:18" ht="15" customHeight="1">
      <c r="B7" s="284"/>
      <c r="C7" s="287"/>
      <c r="D7" s="290"/>
      <c r="E7" s="290"/>
      <c r="F7" s="290"/>
      <c r="G7" s="290"/>
      <c r="H7" s="287"/>
      <c r="I7" s="287"/>
      <c r="J7" s="287"/>
      <c r="K7" s="298"/>
    </row>
    <row r="8" spans="1:18" ht="20.100000000000001" customHeight="1">
      <c r="B8" s="12" t="s">
        <v>375</v>
      </c>
      <c r="C8" s="13">
        <v>79067</v>
      </c>
      <c r="D8" s="14">
        <v>2595</v>
      </c>
      <c r="E8" s="14">
        <v>47</v>
      </c>
      <c r="F8" s="14">
        <v>17364</v>
      </c>
      <c r="G8" s="14">
        <v>2002</v>
      </c>
      <c r="H8" s="14">
        <v>10652</v>
      </c>
      <c r="I8" s="14">
        <v>16810</v>
      </c>
      <c r="J8" s="14">
        <v>7495</v>
      </c>
      <c r="K8" s="14">
        <v>3339</v>
      </c>
    </row>
    <row r="9" spans="1:18" ht="20.100000000000001" customHeight="1">
      <c r="B9" s="12" t="s">
        <v>10</v>
      </c>
      <c r="C9" s="13">
        <v>1599</v>
      </c>
      <c r="D9" s="14">
        <v>16</v>
      </c>
      <c r="E9" s="14">
        <v>1</v>
      </c>
      <c r="F9" s="14">
        <v>188</v>
      </c>
      <c r="G9" s="14">
        <v>65</v>
      </c>
      <c r="H9" s="14">
        <v>344</v>
      </c>
      <c r="I9" s="14">
        <v>240</v>
      </c>
      <c r="J9" s="14">
        <v>177</v>
      </c>
      <c r="K9" s="14">
        <v>84</v>
      </c>
    </row>
    <row r="10" spans="1:18" ht="20.100000000000001" customHeight="1">
      <c r="B10" s="273" t="s">
        <v>376</v>
      </c>
      <c r="C10" s="13">
        <v>1321</v>
      </c>
      <c r="D10" s="14">
        <v>16</v>
      </c>
      <c r="E10" s="14" t="s">
        <v>377</v>
      </c>
      <c r="F10" s="14">
        <v>195</v>
      </c>
      <c r="G10" s="14">
        <v>34</v>
      </c>
      <c r="H10" s="14">
        <v>273</v>
      </c>
      <c r="I10" s="14">
        <v>193</v>
      </c>
      <c r="J10" s="14">
        <v>144</v>
      </c>
      <c r="K10" s="14">
        <v>85</v>
      </c>
    </row>
    <row r="11" spans="1:18" ht="20.100000000000001" customHeight="1">
      <c r="B11" s="273" t="s">
        <v>11</v>
      </c>
      <c r="C11" s="14">
        <v>475</v>
      </c>
      <c r="D11" s="14">
        <v>12</v>
      </c>
      <c r="E11" s="14" t="s">
        <v>378</v>
      </c>
      <c r="F11" s="14">
        <v>108</v>
      </c>
      <c r="G11" s="14">
        <v>19</v>
      </c>
      <c r="H11" s="14">
        <v>154</v>
      </c>
      <c r="I11" s="14">
        <v>68</v>
      </c>
      <c r="J11" s="14">
        <v>59</v>
      </c>
      <c r="K11" s="14">
        <v>18</v>
      </c>
    </row>
    <row r="12" spans="1:18" ht="20.100000000000001" customHeight="1" thickBot="1">
      <c r="B12" s="276" t="s">
        <v>12</v>
      </c>
      <c r="C12" s="16">
        <v>846</v>
      </c>
      <c r="D12" s="16">
        <v>4</v>
      </c>
      <c r="E12" s="16" t="s">
        <v>379</v>
      </c>
      <c r="F12" s="16">
        <v>87</v>
      </c>
      <c r="G12" s="16">
        <v>15</v>
      </c>
      <c r="H12" s="16">
        <v>119</v>
      </c>
      <c r="I12" s="16">
        <v>125</v>
      </c>
      <c r="J12" s="16">
        <v>85</v>
      </c>
      <c r="K12" s="16">
        <v>67</v>
      </c>
    </row>
    <row r="13" spans="1:18" ht="9.75" customHeight="1" thickBot="1">
      <c r="B13" s="3"/>
      <c r="C13" s="4"/>
      <c r="D13" s="4"/>
      <c r="E13" s="4"/>
      <c r="F13" s="4"/>
      <c r="G13" s="4"/>
      <c r="H13" s="4"/>
      <c r="I13" s="5"/>
      <c r="J13" s="19"/>
      <c r="K13" s="19"/>
      <c r="O13" s="18"/>
      <c r="P13" s="269"/>
      <c r="R13" s="18"/>
    </row>
    <row r="14" spans="1:18" ht="15" customHeight="1">
      <c r="B14" s="282" t="s">
        <v>1</v>
      </c>
      <c r="C14" s="291" t="s">
        <v>4</v>
      </c>
      <c r="D14" s="300"/>
      <c r="E14" s="285" t="s">
        <v>13</v>
      </c>
      <c r="F14" s="291" t="s">
        <v>14</v>
      </c>
      <c r="G14" s="292"/>
      <c r="H14" s="292"/>
      <c r="I14" s="292"/>
      <c r="J14" s="292"/>
      <c r="K14" s="292"/>
      <c r="O14" s="18"/>
      <c r="P14" s="18"/>
      <c r="R14" s="18"/>
    </row>
    <row r="15" spans="1:18" ht="15" customHeight="1">
      <c r="B15" s="299"/>
      <c r="C15" s="294" t="s">
        <v>7</v>
      </c>
      <c r="D15" s="301"/>
      <c r="E15" s="286"/>
      <c r="F15" s="294" t="s">
        <v>15</v>
      </c>
      <c r="G15" s="295"/>
      <c r="H15" s="295"/>
      <c r="I15" s="301"/>
      <c r="J15" s="302" t="s">
        <v>16</v>
      </c>
      <c r="K15" s="305" t="s">
        <v>17</v>
      </c>
      <c r="P15" s="269"/>
      <c r="R15" s="18"/>
    </row>
    <row r="16" spans="1:18" ht="15" customHeight="1">
      <c r="B16" s="299"/>
      <c r="C16" s="296" t="s">
        <v>380</v>
      </c>
      <c r="D16" s="293" t="s">
        <v>18</v>
      </c>
      <c r="E16" s="286"/>
      <c r="F16" s="308" t="s">
        <v>19</v>
      </c>
      <c r="G16" s="308" t="s">
        <v>20</v>
      </c>
      <c r="H16" s="308" t="s">
        <v>21</v>
      </c>
      <c r="I16" s="302" t="s">
        <v>22</v>
      </c>
      <c r="J16" s="303"/>
      <c r="K16" s="306"/>
      <c r="L16" s="269"/>
    </row>
    <row r="17" spans="2:22" ht="15" customHeight="1">
      <c r="B17" s="284"/>
      <c r="C17" s="287"/>
      <c r="D17" s="290"/>
      <c r="E17" s="287"/>
      <c r="F17" s="309"/>
      <c r="G17" s="309"/>
      <c r="H17" s="309"/>
      <c r="I17" s="304"/>
      <c r="J17" s="304"/>
      <c r="K17" s="307"/>
      <c r="O17" s="18"/>
      <c r="P17" s="18"/>
      <c r="R17" s="18"/>
    </row>
    <row r="18" spans="2:22" ht="20.100000000000001" customHeight="1">
      <c r="B18" s="12" t="s">
        <v>375</v>
      </c>
      <c r="C18" s="21">
        <v>924</v>
      </c>
      <c r="D18" s="14">
        <v>653</v>
      </c>
      <c r="E18" s="14">
        <v>3236</v>
      </c>
      <c r="F18" s="14">
        <v>520</v>
      </c>
      <c r="G18" s="14">
        <v>445</v>
      </c>
      <c r="H18" s="14">
        <v>54</v>
      </c>
      <c r="I18" s="14">
        <v>373</v>
      </c>
      <c r="J18" s="22">
        <v>1835</v>
      </c>
      <c r="K18" s="22">
        <v>3214</v>
      </c>
      <c r="O18" s="18"/>
      <c r="P18" s="18"/>
      <c r="R18" s="18"/>
    </row>
    <row r="19" spans="2:22" ht="20.100000000000001" customHeight="1">
      <c r="B19" s="12" t="s">
        <v>10</v>
      </c>
      <c r="C19" s="21">
        <v>63</v>
      </c>
      <c r="D19" s="14">
        <v>5</v>
      </c>
      <c r="E19" s="14">
        <v>95</v>
      </c>
      <c r="F19" s="14">
        <v>13</v>
      </c>
      <c r="G19" s="14">
        <v>3</v>
      </c>
      <c r="H19" s="14" t="s">
        <v>381</v>
      </c>
      <c r="I19" s="14">
        <v>1</v>
      </c>
      <c r="J19" s="22">
        <v>258</v>
      </c>
      <c r="K19" s="22">
        <v>41</v>
      </c>
      <c r="O19" s="18"/>
      <c r="P19" s="18"/>
      <c r="R19" s="18"/>
    </row>
    <row r="20" spans="2:22" ht="20.100000000000001" customHeight="1">
      <c r="B20" s="12" t="s">
        <v>376</v>
      </c>
      <c r="C20" s="21">
        <v>51</v>
      </c>
      <c r="D20" s="14">
        <v>4</v>
      </c>
      <c r="E20" s="14">
        <v>51</v>
      </c>
      <c r="F20" s="14">
        <v>11</v>
      </c>
      <c r="G20" s="14">
        <v>3</v>
      </c>
      <c r="H20" s="14" t="s">
        <v>382</v>
      </c>
      <c r="I20" s="14">
        <v>1</v>
      </c>
      <c r="J20" s="22">
        <v>233</v>
      </c>
      <c r="K20" s="22">
        <v>23</v>
      </c>
      <c r="O20" s="18"/>
      <c r="P20" s="18"/>
      <c r="R20" s="18"/>
    </row>
    <row r="21" spans="2:22" ht="20.100000000000001" customHeight="1">
      <c r="B21" s="23" t="s">
        <v>23</v>
      </c>
      <c r="C21" s="21">
        <v>2</v>
      </c>
      <c r="D21" s="14">
        <v>2</v>
      </c>
      <c r="E21" s="14">
        <v>30</v>
      </c>
      <c r="F21" s="14">
        <v>1</v>
      </c>
      <c r="G21" s="14">
        <v>1</v>
      </c>
      <c r="H21" s="14" t="s">
        <v>378</v>
      </c>
      <c r="I21" s="14">
        <v>1</v>
      </c>
      <c r="J21" s="14" t="s">
        <v>383</v>
      </c>
      <c r="K21" s="14" t="s">
        <v>378</v>
      </c>
      <c r="P21" s="269"/>
      <c r="R21" s="18"/>
    </row>
    <row r="22" spans="2:22" ht="20.100000000000001" customHeight="1" thickBot="1">
      <c r="B22" s="251" t="s">
        <v>24</v>
      </c>
      <c r="C22" s="15">
        <v>49</v>
      </c>
      <c r="D22" s="16">
        <v>2</v>
      </c>
      <c r="E22" s="16">
        <v>21</v>
      </c>
      <c r="F22" s="16">
        <v>10</v>
      </c>
      <c r="G22" s="16">
        <v>2</v>
      </c>
      <c r="H22" s="16" t="s">
        <v>378</v>
      </c>
      <c r="I22" s="16" t="s">
        <v>383</v>
      </c>
      <c r="J22" s="16">
        <v>233</v>
      </c>
      <c r="K22" s="16">
        <v>23</v>
      </c>
      <c r="N22" s="18"/>
      <c r="O22" s="18"/>
      <c r="Q22" s="18"/>
    </row>
    <row r="23" spans="2:22" ht="9.75" customHeight="1" thickBot="1">
      <c r="B23" s="29"/>
      <c r="C23" s="274"/>
      <c r="D23" s="30"/>
      <c r="E23" s="30"/>
      <c r="F23" s="31"/>
      <c r="G23" s="31"/>
      <c r="H23" s="31"/>
      <c r="I23" s="31"/>
      <c r="J23" s="32"/>
      <c r="K23" s="32"/>
      <c r="O23" s="269"/>
      <c r="P23" s="269"/>
      <c r="T23" s="18"/>
    </row>
    <row r="24" spans="2:22" ht="15" customHeight="1">
      <c r="B24" s="282" t="s">
        <v>1</v>
      </c>
      <c r="C24" s="268"/>
      <c r="D24" s="266"/>
      <c r="E24" s="266"/>
      <c r="F24" s="266"/>
      <c r="G24" s="266"/>
      <c r="H24" s="266"/>
      <c r="I24" s="266"/>
      <c r="J24" s="266"/>
      <c r="K24" s="32"/>
      <c r="L24" s="271"/>
      <c r="M24" s="271"/>
      <c r="N24" s="271"/>
      <c r="O24" s="271"/>
      <c r="P24" s="271"/>
      <c r="S24" s="18"/>
      <c r="T24" s="18"/>
      <c r="V24" s="18"/>
    </row>
    <row r="25" spans="2:22" ht="15" customHeight="1">
      <c r="B25" s="283"/>
      <c r="C25" s="310" t="s">
        <v>25</v>
      </c>
      <c r="D25" s="313"/>
      <c r="E25" s="313"/>
      <c r="F25" s="313"/>
      <c r="G25" s="313"/>
      <c r="H25" s="313"/>
      <c r="I25" s="313"/>
      <c r="J25" s="313"/>
      <c r="K25" s="32"/>
      <c r="L25" s="271"/>
      <c r="M25" s="271"/>
      <c r="N25" s="271"/>
      <c r="O25" s="271"/>
      <c r="P25" s="271"/>
      <c r="S25" s="18"/>
      <c r="T25" s="18"/>
      <c r="V25" s="18"/>
    </row>
    <row r="26" spans="2:22" ht="15" customHeight="1">
      <c r="B26" s="283"/>
      <c r="C26" s="311"/>
      <c r="D26" s="313"/>
      <c r="E26" s="313"/>
      <c r="F26" s="313"/>
      <c r="G26" s="313"/>
      <c r="H26" s="313"/>
      <c r="I26" s="313"/>
      <c r="J26" s="32"/>
      <c r="K26" s="32"/>
      <c r="L26" s="269"/>
      <c r="M26" s="269"/>
      <c r="N26" s="269"/>
      <c r="O26" s="269"/>
      <c r="P26" s="269"/>
      <c r="S26" s="18"/>
      <c r="T26" s="18"/>
      <c r="V26" s="18"/>
    </row>
    <row r="27" spans="2:22" ht="15" customHeight="1">
      <c r="B27" s="284"/>
      <c r="C27" s="312"/>
      <c r="D27" s="313"/>
      <c r="E27" s="313"/>
      <c r="F27" s="313"/>
      <c r="G27" s="313"/>
      <c r="H27" s="313"/>
      <c r="I27" s="313"/>
      <c r="J27" s="266"/>
      <c r="K27" s="32"/>
      <c r="L27" s="269"/>
      <c r="M27" s="269"/>
    </row>
    <row r="28" spans="2:22" ht="20.100000000000001" customHeight="1">
      <c r="B28" s="12" t="s">
        <v>375</v>
      </c>
      <c r="C28" s="21">
        <v>7509</v>
      </c>
      <c r="D28" s="14"/>
      <c r="E28" s="14"/>
      <c r="F28" s="14"/>
      <c r="G28" s="14"/>
      <c r="H28" s="14"/>
      <c r="I28" s="14"/>
      <c r="J28" s="32"/>
      <c r="K28" s="32"/>
      <c r="L28" s="269"/>
      <c r="M28" s="269"/>
      <c r="P28" s="18"/>
      <c r="Q28" s="269"/>
      <c r="S28" s="18"/>
    </row>
    <row r="29" spans="2:22" ht="20.100000000000001" customHeight="1">
      <c r="B29" s="12" t="s">
        <v>10</v>
      </c>
      <c r="C29" s="21">
        <v>5</v>
      </c>
      <c r="D29" s="14"/>
      <c r="E29" s="14"/>
      <c r="F29" s="14"/>
      <c r="G29" s="14"/>
      <c r="H29" s="14"/>
      <c r="I29" s="14"/>
      <c r="J29" s="32"/>
      <c r="K29" s="32"/>
      <c r="L29" s="269"/>
      <c r="M29" s="269"/>
      <c r="Q29" s="269"/>
      <c r="S29" s="18"/>
    </row>
    <row r="30" spans="2:22" ht="20.100000000000001" customHeight="1">
      <c r="B30" s="12" t="s">
        <v>376</v>
      </c>
      <c r="C30" s="21">
        <v>4</v>
      </c>
      <c r="D30" s="14"/>
      <c r="E30" s="14"/>
      <c r="F30" s="14"/>
      <c r="G30" s="14"/>
      <c r="H30" s="14"/>
      <c r="I30" s="14"/>
      <c r="J30" s="32"/>
      <c r="K30" s="32"/>
      <c r="L30" s="269"/>
      <c r="M30" s="269"/>
      <c r="Q30" s="269"/>
      <c r="S30" s="18"/>
    </row>
    <row r="31" spans="2:22" ht="20.100000000000001" customHeight="1">
      <c r="B31" s="23" t="s">
        <v>23</v>
      </c>
      <c r="C31" s="21" t="s">
        <v>383</v>
      </c>
      <c r="D31" s="14"/>
      <c r="E31" s="14"/>
      <c r="F31" s="14"/>
      <c r="G31" s="14"/>
      <c r="H31" s="14"/>
      <c r="I31" s="14"/>
      <c r="J31" s="14"/>
      <c r="K31" s="32"/>
      <c r="Q31" s="269"/>
    </row>
    <row r="32" spans="2:22" ht="20.100000000000001" customHeight="1" thickBot="1">
      <c r="B32" s="275" t="s">
        <v>24</v>
      </c>
      <c r="C32" s="16">
        <v>4</v>
      </c>
      <c r="D32" s="14"/>
      <c r="E32" s="14"/>
      <c r="F32" s="14"/>
      <c r="G32" s="14"/>
      <c r="H32" s="14"/>
      <c r="I32" s="13"/>
      <c r="J32" s="13"/>
      <c r="K32" s="266"/>
      <c r="N32" s="18"/>
      <c r="Q32" s="18"/>
    </row>
    <row r="33" spans="2:18" ht="16.5" customHeight="1">
      <c r="B33" s="40" t="s">
        <v>355</v>
      </c>
      <c r="C33" s="272"/>
      <c r="D33" s="272"/>
      <c r="E33" s="272"/>
      <c r="F33" s="272"/>
      <c r="G33" s="272"/>
      <c r="H33" s="272"/>
      <c r="I33" s="272"/>
      <c r="J33" s="266"/>
      <c r="K33" s="266"/>
    </row>
    <row r="34" spans="2:18" ht="19.5" customHeight="1">
      <c r="B34" s="35"/>
      <c r="C34" s="35"/>
      <c r="D34" s="35"/>
      <c r="E34" s="35"/>
      <c r="F34" s="35"/>
      <c r="G34" s="35"/>
      <c r="H34" s="35"/>
      <c r="I34" s="35"/>
      <c r="J34" s="36"/>
      <c r="K34" s="36"/>
      <c r="O34" s="18"/>
      <c r="R34" s="18"/>
    </row>
    <row r="35" spans="2:18" ht="21" customHeight="1">
      <c r="B35" s="37"/>
      <c r="C35" s="2"/>
      <c r="D35" s="2"/>
      <c r="E35" s="18"/>
      <c r="F35" s="2"/>
      <c r="G35" s="2"/>
      <c r="H35" s="18"/>
      <c r="I35" s="2"/>
    </row>
    <row r="36" spans="2:18" ht="19.5" customHeight="1">
      <c r="B36" s="269"/>
      <c r="C36" s="270"/>
      <c r="D36" s="269"/>
      <c r="E36" s="269"/>
      <c r="F36" s="2"/>
      <c r="G36" s="2"/>
      <c r="H36" s="18"/>
      <c r="I36" s="2"/>
    </row>
    <row r="37" spans="2:18" ht="15" customHeight="1">
      <c r="B37" s="271"/>
      <c r="C37" s="271"/>
      <c r="D37" s="271"/>
      <c r="E37" s="271"/>
      <c r="F37" s="271"/>
      <c r="G37" s="2"/>
      <c r="H37" s="2"/>
      <c r="I37" s="18"/>
      <c r="J37" s="18"/>
      <c r="L37" s="18"/>
    </row>
    <row r="38" spans="2:18" ht="15" customHeight="1">
      <c r="B38" s="269"/>
      <c r="C38" s="269"/>
      <c r="D38" s="269"/>
      <c r="E38" s="269"/>
      <c r="F38" s="269"/>
      <c r="G38" s="2"/>
      <c r="H38" s="2"/>
      <c r="I38" s="18"/>
      <c r="J38" s="18"/>
      <c r="L38" s="18"/>
    </row>
    <row r="39" spans="2:18" ht="15" customHeight="1">
      <c r="B39" s="269"/>
      <c r="C39" s="269"/>
      <c r="D39" s="2"/>
      <c r="E39" s="2"/>
      <c r="F39" s="2"/>
      <c r="G39" s="2"/>
      <c r="H39" s="2"/>
      <c r="I39" s="2"/>
    </row>
    <row r="40" spans="2:18" ht="20.100000000000001" customHeight="1">
      <c r="B40" s="269"/>
      <c r="C40" s="269"/>
      <c r="D40" s="2"/>
      <c r="E40" s="2"/>
      <c r="F40" s="18"/>
      <c r="G40" s="269"/>
      <c r="H40" s="2"/>
      <c r="I40" s="18"/>
    </row>
    <row r="41" spans="2:18" ht="20.100000000000001" customHeight="1">
      <c r="B41" s="269"/>
      <c r="C41" s="269"/>
      <c r="D41" s="2"/>
      <c r="E41" s="2"/>
      <c r="F41" s="2"/>
      <c r="G41" s="269"/>
      <c r="H41" s="2"/>
      <c r="I41" s="18"/>
    </row>
    <row r="42" spans="2:18" ht="20.100000000000001" customHeight="1">
      <c r="B42" s="269"/>
      <c r="C42" s="269"/>
      <c r="D42" s="2"/>
      <c r="E42" s="2"/>
      <c r="F42" s="2"/>
      <c r="G42" s="269"/>
      <c r="H42" s="2"/>
      <c r="I42" s="18"/>
    </row>
    <row r="43" spans="2:18" ht="20.100000000000001" customHeight="1">
      <c r="B43" s="2"/>
      <c r="C43" s="2"/>
      <c r="D43" s="2"/>
      <c r="E43" s="2"/>
      <c r="F43" s="2"/>
      <c r="G43" s="269"/>
      <c r="H43" s="2"/>
      <c r="I43" s="2"/>
    </row>
    <row r="44" spans="2:18" ht="20.100000000000001" customHeight="1">
      <c r="B44" s="2"/>
      <c r="C44" s="2"/>
      <c r="D44" s="18"/>
      <c r="E44" s="2"/>
      <c r="F44" s="2"/>
      <c r="G44" s="18"/>
      <c r="H44" s="2"/>
      <c r="I44" s="2"/>
    </row>
    <row r="45" spans="2:18" ht="16.5" customHeight="1">
      <c r="B45" s="2"/>
      <c r="C45" s="2"/>
      <c r="D45" s="18"/>
      <c r="E45" s="2"/>
      <c r="F45" s="2"/>
      <c r="G45" s="2"/>
      <c r="H45" s="2"/>
      <c r="I45" s="2"/>
    </row>
    <row r="46" spans="2:18" ht="13.5" customHeight="1"/>
  </sheetData>
  <mergeCells count="36">
    <mergeCell ref="B24:B27"/>
    <mergeCell ref="C25:C27"/>
    <mergeCell ref="D25:D27"/>
    <mergeCell ref="E25:J25"/>
    <mergeCell ref="E26:E27"/>
    <mergeCell ref="F26:F27"/>
    <mergeCell ref="G26:G27"/>
    <mergeCell ref="H26:H27"/>
    <mergeCell ref="I26:I27"/>
    <mergeCell ref="B14:B17"/>
    <mergeCell ref="C14:D14"/>
    <mergeCell ref="E14:E17"/>
    <mergeCell ref="F14:K14"/>
    <mergeCell ref="C15:D15"/>
    <mergeCell ref="F15:I15"/>
    <mergeCell ref="J15:J17"/>
    <mergeCell ref="K15:K17"/>
    <mergeCell ref="C16:C17"/>
    <mergeCell ref="D16:D17"/>
    <mergeCell ref="F16:F17"/>
    <mergeCell ref="G16:G17"/>
    <mergeCell ref="H16:H17"/>
    <mergeCell ref="I16:I17"/>
    <mergeCell ref="B2:K2"/>
    <mergeCell ref="B4:B7"/>
    <mergeCell ref="C4:C7"/>
    <mergeCell ref="D4:D7"/>
    <mergeCell ref="E4:K4"/>
    <mergeCell ref="E5:E7"/>
    <mergeCell ref="F5:F7"/>
    <mergeCell ref="G5:K5"/>
    <mergeCell ref="G6:G7"/>
    <mergeCell ref="H6:H7"/>
    <mergeCell ref="I6:I7"/>
    <mergeCell ref="J6:J7"/>
    <mergeCell ref="K6:K7"/>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
  <sheetViews>
    <sheetView showGridLines="0" zoomScaleNormal="100" zoomScaleSheetLayoutView="100" workbookViewId="0">
      <selection activeCell="B2" sqref="B2:J12"/>
    </sheetView>
  </sheetViews>
  <sheetFormatPr defaultRowHeight="13.5"/>
  <cols>
    <col min="1" max="1" width="12.625" style="2" bestFit="1" customWidth="1"/>
    <col min="2" max="2" width="11.75" style="39" customWidth="1"/>
    <col min="3" max="9" width="10.125" style="39" customWidth="1"/>
    <col min="10" max="10" width="10.125" style="2" customWidth="1"/>
    <col min="11" max="16384" width="9" style="2"/>
  </cols>
  <sheetData>
    <row r="1" spans="2:22" ht="19.5" customHeight="1">
      <c r="B1" s="35"/>
      <c r="C1" s="35"/>
      <c r="D1" s="35"/>
      <c r="E1" s="35"/>
      <c r="F1" s="35"/>
      <c r="G1" s="35"/>
      <c r="H1" s="35"/>
      <c r="I1" s="35"/>
      <c r="J1" s="36"/>
      <c r="K1" s="36"/>
      <c r="O1" s="18"/>
      <c r="R1" s="18"/>
    </row>
    <row r="2" spans="2:22" ht="28.5" customHeight="1">
      <c r="B2" s="281" t="s">
        <v>384</v>
      </c>
      <c r="C2" s="281"/>
      <c r="D2" s="281"/>
      <c r="E2" s="281"/>
      <c r="F2" s="281"/>
      <c r="G2" s="281"/>
      <c r="H2" s="281"/>
      <c r="I2" s="281"/>
      <c r="J2" s="281"/>
      <c r="K2" s="45"/>
      <c r="L2" s="37"/>
      <c r="O2" s="18"/>
      <c r="R2" s="18"/>
    </row>
    <row r="3" spans="2:22" ht="19.5" customHeight="1" thickBot="1">
      <c r="B3" s="252"/>
      <c r="C3" s="252"/>
      <c r="D3" s="252"/>
      <c r="E3" s="252"/>
      <c r="F3" s="252"/>
      <c r="G3" s="252"/>
      <c r="H3" s="252"/>
      <c r="I3" s="253"/>
      <c r="J3" s="8" t="s">
        <v>26</v>
      </c>
      <c r="K3" s="32"/>
      <c r="L3" s="269"/>
      <c r="M3" s="270"/>
      <c r="N3" s="269"/>
      <c r="O3" s="269"/>
      <c r="R3" s="18"/>
    </row>
    <row r="4" spans="2:22" ht="15" customHeight="1">
      <c r="B4" s="283" t="s">
        <v>27</v>
      </c>
      <c r="C4" s="286" t="s">
        <v>2</v>
      </c>
      <c r="D4" s="285" t="s">
        <v>28</v>
      </c>
      <c r="E4" s="285" t="s">
        <v>29</v>
      </c>
      <c r="F4" s="285" t="s">
        <v>30</v>
      </c>
      <c r="G4" s="316" t="s">
        <v>31</v>
      </c>
      <c r="H4" s="285" t="s">
        <v>32</v>
      </c>
      <c r="I4" s="316" t="s">
        <v>33</v>
      </c>
      <c r="J4" s="267"/>
      <c r="K4" s="32"/>
      <c r="L4" s="271"/>
      <c r="M4" s="271"/>
      <c r="N4" s="271"/>
      <c r="O4" s="271"/>
      <c r="P4" s="271"/>
      <c r="S4" s="18"/>
      <c r="T4" s="18"/>
      <c r="V4" s="18"/>
    </row>
    <row r="5" spans="2:22" ht="15" customHeight="1">
      <c r="B5" s="283"/>
      <c r="C5" s="314"/>
      <c r="D5" s="286"/>
      <c r="E5" s="286"/>
      <c r="F5" s="286"/>
      <c r="G5" s="316"/>
      <c r="H5" s="286"/>
      <c r="I5" s="316"/>
      <c r="J5" s="297" t="s">
        <v>34</v>
      </c>
      <c r="K5" s="32"/>
      <c r="L5" s="269"/>
      <c r="M5" s="269"/>
      <c r="N5" s="269"/>
      <c r="O5" s="269"/>
      <c r="P5" s="269"/>
      <c r="S5" s="18"/>
      <c r="T5" s="18"/>
      <c r="V5" s="18"/>
    </row>
    <row r="6" spans="2:22" ht="15" customHeight="1">
      <c r="B6" s="284"/>
      <c r="C6" s="315"/>
      <c r="D6" s="287"/>
      <c r="E6" s="287"/>
      <c r="F6" s="287"/>
      <c r="G6" s="298"/>
      <c r="H6" s="287"/>
      <c r="I6" s="298"/>
      <c r="J6" s="298"/>
      <c r="K6" s="32"/>
      <c r="L6" s="269"/>
      <c r="M6" s="269"/>
    </row>
    <row r="7" spans="2:22" ht="20.100000000000001" customHeight="1">
      <c r="B7" s="12" t="s">
        <v>385</v>
      </c>
      <c r="C7" s="21">
        <v>151701</v>
      </c>
      <c r="D7" s="14">
        <v>1065</v>
      </c>
      <c r="E7" s="14">
        <v>9379</v>
      </c>
      <c r="F7" s="14">
        <v>16439</v>
      </c>
      <c r="G7" s="14">
        <v>21011</v>
      </c>
      <c r="H7" s="14">
        <v>27687</v>
      </c>
      <c r="I7" s="14">
        <v>76120</v>
      </c>
      <c r="J7" s="22">
        <v>58117</v>
      </c>
      <c r="K7" s="32"/>
      <c r="L7" s="269"/>
      <c r="M7" s="269"/>
      <c r="P7" s="18"/>
      <c r="Q7" s="269"/>
      <c r="S7" s="18"/>
    </row>
    <row r="8" spans="2:22" ht="20.100000000000001" customHeight="1">
      <c r="B8" s="12" t="s">
        <v>10</v>
      </c>
      <c r="C8" s="21">
        <v>2512</v>
      </c>
      <c r="D8" s="14">
        <v>5</v>
      </c>
      <c r="E8" s="14">
        <v>94</v>
      </c>
      <c r="F8" s="14">
        <v>176</v>
      </c>
      <c r="G8" s="14">
        <v>282</v>
      </c>
      <c r="H8" s="14">
        <v>466</v>
      </c>
      <c r="I8" s="14">
        <v>1489</v>
      </c>
      <c r="J8" s="24">
        <v>1132</v>
      </c>
      <c r="K8" s="32"/>
      <c r="L8" s="269"/>
      <c r="M8" s="269"/>
      <c r="Q8" s="269"/>
      <c r="S8" s="18"/>
    </row>
    <row r="9" spans="2:22" ht="20.100000000000001" customHeight="1">
      <c r="B9" s="12" t="s">
        <v>376</v>
      </c>
      <c r="C9" s="21">
        <v>2046</v>
      </c>
      <c r="D9" s="14">
        <v>3</v>
      </c>
      <c r="E9" s="14">
        <v>68</v>
      </c>
      <c r="F9" s="14">
        <v>171</v>
      </c>
      <c r="G9" s="14">
        <v>225</v>
      </c>
      <c r="H9" s="14">
        <v>351</v>
      </c>
      <c r="I9" s="14">
        <v>1228</v>
      </c>
      <c r="J9" s="24">
        <v>974</v>
      </c>
      <c r="K9" s="32"/>
      <c r="L9" s="269"/>
      <c r="M9" s="269"/>
      <c r="Q9" s="269"/>
      <c r="S9" s="18"/>
    </row>
    <row r="10" spans="2:22" ht="20.100000000000001" customHeight="1">
      <c r="B10" s="23" t="s">
        <v>23</v>
      </c>
      <c r="C10" s="21">
        <v>624</v>
      </c>
      <c r="D10" s="14">
        <v>1</v>
      </c>
      <c r="E10" s="14">
        <v>19</v>
      </c>
      <c r="F10" s="14">
        <v>33</v>
      </c>
      <c r="G10" s="14">
        <v>44</v>
      </c>
      <c r="H10" s="14">
        <v>81</v>
      </c>
      <c r="I10" s="14">
        <v>446</v>
      </c>
      <c r="J10" s="14">
        <v>372</v>
      </c>
      <c r="K10" s="32"/>
      <c r="Q10" s="269"/>
    </row>
    <row r="11" spans="2:22" ht="20.100000000000001" customHeight="1" thickBot="1">
      <c r="B11" s="251" t="s">
        <v>24</v>
      </c>
      <c r="C11" s="15">
        <v>1422</v>
      </c>
      <c r="D11" s="16">
        <v>2</v>
      </c>
      <c r="E11" s="16">
        <v>49</v>
      </c>
      <c r="F11" s="16">
        <v>138</v>
      </c>
      <c r="G11" s="16">
        <v>181</v>
      </c>
      <c r="H11" s="16">
        <v>270</v>
      </c>
      <c r="I11" s="16">
        <v>782</v>
      </c>
      <c r="J11" s="16">
        <v>602</v>
      </c>
      <c r="K11" s="266"/>
      <c r="N11" s="18"/>
      <c r="Q11" s="18"/>
    </row>
    <row r="12" spans="2:22" ht="16.5" customHeight="1">
      <c r="B12" s="40" t="s">
        <v>355</v>
      </c>
      <c r="C12" s="40"/>
      <c r="D12" s="47"/>
      <c r="E12" s="47"/>
      <c r="F12" s="272"/>
      <c r="G12" s="272"/>
      <c r="H12" s="272"/>
      <c r="I12" s="272"/>
      <c r="J12" s="40"/>
      <c r="K12" s="40"/>
      <c r="N12" s="18"/>
    </row>
    <row r="13" spans="2:22" ht="13.5" customHeight="1"/>
  </sheetData>
  <mergeCells count="10">
    <mergeCell ref="B2:J2"/>
    <mergeCell ref="B4:B6"/>
    <mergeCell ref="C4:C6"/>
    <mergeCell ref="D4:D6"/>
    <mergeCell ref="E4:E6"/>
    <mergeCell ref="F4:F6"/>
    <mergeCell ref="G4:G6"/>
    <mergeCell ref="H4:H6"/>
    <mergeCell ref="I4:I6"/>
    <mergeCell ref="J5:J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7"/>
  <sheetViews>
    <sheetView view="pageBreakPreview" zoomScaleNormal="100" zoomScaleSheetLayoutView="100" workbookViewId="0">
      <pane xSplit="5" ySplit="5" topLeftCell="F6" activePane="bottomRight" state="frozen"/>
      <selection activeCell="B2" sqref="B2:J12"/>
      <selection pane="topRight" activeCell="B2" sqref="B2:J12"/>
      <selection pane="bottomLeft" activeCell="B2" sqref="B2:J12"/>
      <selection pane="bottomRight" activeCell="B3" sqref="B3"/>
    </sheetView>
  </sheetViews>
  <sheetFormatPr defaultColWidth="9" defaultRowHeight="13.5"/>
  <cols>
    <col min="1" max="1" width="12.625" style="70" bestFit="1" customWidth="1"/>
    <col min="2" max="2" width="3.25" style="39" customWidth="1"/>
    <col min="3" max="3" width="0.875" style="39" customWidth="1"/>
    <col min="4" max="4" width="16.625" style="39" customWidth="1"/>
    <col min="5" max="5" width="0.875" style="39" customWidth="1"/>
    <col min="6" max="8" width="8.125" style="39" customWidth="1"/>
    <col min="9" max="9" width="3.25" style="39" customWidth="1"/>
    <col min="10" max="10" width="0.75" style="39" customWidth="1"/>
    <col min="11" max="11" width="16.625" style="39" customWidth="1"/>
    <col min="12" max="12" width="0.875" style="39" customWidth="1"/>
    <col min="13" max="15" width="8.125" style="39" customWidth="1"/>
    <col min="16" max="16384" width="9" style="70"/>
  </cols>
  <sheetData>
    <row r="1" spans="2:16">
      <c r="F1" s="69"/>
      <c r="G1" s="69"/>
      <c r="H1" s="69"/>
    </row>
    <row r="2" spans="2:16" ht="28.5" customHeight="1">
      <c r="B2" s="281" t="s">
        <v>390</v>
      </c>
      <c r="C2" s="281"/>
      <c r="D2" s="281"/>
      <c r="E2" s="281"/>
      <c r="F2" s="281"/>
      <c r="G2" s="281"/>
      <c r="H2" s="281"/>
      <c r="I2" s="281"/>
      <c r="J2" s="281"/>
      <c r="K2" s="281"/>
      <c r="L2" s="281"/>
      <c r="M2" s="281"/>
      <c r="N2" s="281"/>
      <c r="O2" s="281"/>
      <c r="P2" s="20"/>
    </row>
    <row r="3" spans="2:16" ht="19.5" customHeight="1" thickBot="1">
      <c r="B3" s="71"/>
      <c r="C3" s="71"/>
      <c r="D3" s="71"/>
      <c r="E3" s="71"/>
      <c r="F3" s="71"/>
      <c r="G3" s="71"/>
      <c r="H3" s="71"/>
      <c r="I3" s="71"/>
      <c r="J3" s="71"/>
      <c r="K3" s="71"/>
      <c r="L3" s="71"/>
      <c r="M3" s="71"/>
      <c r="N3" s="351" t="s">
        <v>72</v>
      </c>
      <c r="O3" s="351"/>
      <c r="P3" s="2"/>
    </row>
    <row r="4" spans="2:16" ht="16.5" customHeight="1">
      <c r="B4" s="352" t="s">
        <v>73</v>
      </c>
      <c r="C4" s="352"/>
      <c r="D4" s="352"/>
      <c r="E4" s="353"/>
      <c r="F4" s="356" t="s">
        <v>74</v>
      </c>
      <c r="G4" s="43" t="s">
        <v>75</v>
      </c>
      <c r="H4" s="72" t="s">
        <v>76</v>
      </c>
      <c r="I4" s="358" t="s">
        <v>73</v>
      </c>
      <c r="J4" s="352"/>
      <c r="K4" s="352"/>
      <c r="L4" s="353"/>
      <c r="M4" s="356" t="s">
        <v>74</v>
      </c>
      <c r="N4" s="43" t="s">
        <v>77</v>
      </c>
      <c r="O4" s="72" t="s">
        <v>76</v>
      </c>
      <c r="P4" s="2"/>
    </row>
    <row r="5" spans="2:16" ht="16.5" customHeight="1">
      <c r="B5" s="354"/>
      <c r="C5" s="354"/>
      <c r="D5" s="354"/>
      <c r="E5" s="355"/>
      <c r="F5" s="357"/>
      <c r="G5" s="73" t="s">
        <v>78</v>
      </c>
      <c r="H5" s="52" t="s">
        <v>79</v>
      </c>
      <c r="I5" s="359"/>
      <c r="J5" s="354"/>
      <c r="K5" s="354"/>
      <c r="L5" s="355"/>
      <c r="M5" s="357"/>
      <c r="N5" s="73" t="s">
        <v>80</v>
      </c>
      <c r="O5" s="52" t="s">
        <v>81</v>
      </c>
      <c r="P5" s="11"/>
    </row>
    <row r="6" spans="2:16" ht="18.75" customHeight="1">
      <c r="B6" s="341" t="s">
        <v>82</v>
      </c>
      <c r="C6" s="341"/>
      <c r="D6" s="341"/>
      <c r="E6" s="74"/>
      <c r="F6" s="75">
        <v>10515</v>
      </c>
      <c r="G6" s="75">
        <v>7161</v>
      </c>
      <c r="H6" s="75">
        <v>3354</v>
      </c>
      <c r="I6" s="342" t="s">
        <v>83</v>
      </c>
      <c r="J6" s="343"/>
      <c r="K6" s="343"/>
      <c r="L6" s="76"/>
      <c r="M6" s="77">
        <v>291</v>
      </c>
      <c r="N6" s="78">
        <v>211</v>
      </c>
      <c r="O6" s="78">
        <v>80</v>
      </c>
      <c r="P6" s="2"/>
    </row>
    <row r="7" spans="2:16" ht="18.75" customHeight="1">
      <c r="B7" s="344" t="s">
        <v>84</v>
      </c>
      <c r="C7" s="344"/>
      <c r="D7" s="344"/>
      <c r="E7" s="79"/>
      <c r="F7" s="75">
        <v>10345</v>
      </c>
      <c r="G7" s="75">
        <v>7252</v>
      </c>
      <c r="H7" s="75">
        <v>3092</v>
      </c>
      <c r="I7" s="345" t="s">
        <v>85</v>
      </c>
      <c r="J7" s="40"/>
      <c r="K7" s="68" t="s">
        <v>86</v>
      </c>
      <c r="L7" s="47"/>
      <c r="M7" s="21">
        <v>187</v>
      </c>
      <c r="N7" s="14">
        <v>172</v>
      </c>
      <c r="O7" s="14">
        <v>14</v>
      </c>
      <c r="P7" s="2"/>
    </row>
    <row r="8" spans="2:16" ht="18.75" customHeight="1">
      <c r="B8" s="348" t="s">
        <v>87</v>
      </c>
      <c r="C8" s="348"/>
      <c r="D8" s="348"/>
      <c r="E8" s="80"/>
      <c r="F8" s="13">
        <v>10591</v>
      </c>
      <c r="G8" s="13">
        <v>7368</v>
      </c>
      <c r="H8" s="81">
        <v>3223</v>
      </c>
      <c r="I8" s="346"/>
      <c r="J8" s="43"/>
      <c r="K8" s="68" t="s">
        <v>88</v>
      </c>
      <c r="L8" s="47"/>
      <c r="M8" s="21">
        <v>87</v>
      </c>
      <c r="N8" s="14">
        <v>20</v>
      </c>
      <c r="O8" s="14">
        <v>67</v>
      </c>
      <c r="P8" s="2"/>
    </row>
    <row r="9" spans="2:16" ht="18.75" customHeight="1">
      <c r="B9" s="82"/>
      <c r="C9" s="82"/>
      <c r="D9" s="83" t="s">
        <v>89</v>
      </c>
      <c r="E9" s="84"/>
      <c r="F9" s="21"/>
      <c r="G9" s="14"/>
      <c r="H9" s="85"/>
      <c r="I9" s="347"/>
      <c r="J9" s="86"/>
      <c r="K9" s="87" t="s">
        <v>90</v>
      </c>
      <c r="L9" s="88"/>
      <c r="M9" s="21">
        <v>68</v>
      </c>
      <c r="N9" s="14">
        <v>63</v>
      </c>
      <c r="O9" s="14">
        <v>6</v>
      </c>
      <c r="P9" s="2"/>
    </row>
    <row r="10" spans="2:16" ht="18.75" customHeight="1">
      <c r="B10" s="321" t="s">
        <v>91</v>
      </c>
      <c r="C10" s="89"/>
      <c r="D10" s="90" t="s">
        <v>92</v>
      </c>
      <c r="E10" s="91"/>
      <c r="F10" s="21">
        <v>13</v>
      </c>
      <c r="G10" s="92" t="s">
        <v>52</v>
      </c>
      <c r="H10" s="92" t="s">
        <v>52</v>
      </c>
      <c r="I10" s="335" t="s">
        <v>93</v>
      </c>
      <c r="J10" s="336"/>
      <c r="K10" s="336"/>
      <c r="L10" s="47"/>
      <c r="M10" s="21">
        <v>52</v>
      </c>
      <c r="N10" s="14">
        <v>34</v>
      </c>
      <c r="O10" s="14">
        <v>19</v>
      </c>
      <c r="P10" s="2"/>
    </row>
    <row r="11" spans="2:16" ht="18.75" customHeight="1">
      <c r="B11" s="322"/>
      <c r="C11" s="93"/>
      <c r="D11" s="60" t="s">
        <v>94</v>
      </c>
      <c r="E11" s="34"/>
      <c r="F11" s="21">
        <v>715</v>
      </c>
      <c r="G11" s="14" t="s">
        <v>9</v>
      </c>
      <c r="H11" s="92">
        <v>715</v>
      </c>
      <c r="I11" s="349" t="s">
        <v>95</v>
      </c>
      <c r="J11" s="350"/>
      <c r="K11" s="350"/>
      <c r="L11" s="94"/>
      <c r="M11" s="21">
        <v>241</v>
      </c>
      <c r="N11" s="92">
        <v>227</v>
      </c>
      <c r="O11" s="92">
        <v>14</v>
      </c>
      <c r="P11" s="2"/>
    </row>
    <row r="12" spans="2:16" ht="18.75" customHeight="1">
      <c r="B12" s="322"/>
      <c r="C12" s="93"/>
      <c r="D12" s="60" t="s">
        <v>96</v>
      </c>
      <c r="E12" s="34"/>
      <c r="F12" s="21">
        <v>115</v>
      </c>
      <c r="G12" s="92" t="s">
        <v>52</v>
      </c>
      <c r="H12" s="92" t="s">
        <v>52</v>
      </c>
      <c r="I12" s="349" t="s">
        <v>97</v>
      </c>
      <c r="J12" s="350"/>
      <c r="K12" s="350"/>
      <c r="L12" s="91"/>
      <c r="M12" s="21">
        <v>82</v>
      </c>
      <c r="N12" s="92">
        <v>75</v>
      </c>
      <c r="O12" s="92">
        <v>6</v>
      </c>
      <c r="P12" s="2"/>
    </row>
    <row r="13" spans="2:16" ht="18.75" customHeight="1">
      <c r="B13" s="322"/>
      <c r="C13" s="93"/>
      <c r="D13" s="60" t="s">
        <v>98</v>
      </c>
      <c r="E13" s="34"/>
      <c r="F13" s="21">
        <v>141</v>
      </c>
      <c r="G13" s="92">
        <v>0</v>
      </c>
      <c r="H13" s="92">
        <v>141</v>
      </c>
      <c r="I13" s="349" t="s">
        <v>99</v>
      </c>
      <c r="J13" s="350"/>
      <c r="K13" s="350"/>
      <c r="L13" s="94"/>
      <c r="M13" s="21">
        <v>1</v>
      </c>
      <c r="N13" s="92">
        <v>1</v>
      </c>
      <c r="O13" s="14" t="s">
        <v>9</v>
      </c>
      <c r="P13" s="2"/>
    </row>
    <row r="14" spans="2:16" ht="18.75" customHeight="1">
      <c r="B14" s="323"/>
      <c r="C14" s="52"/>
      <c r="D14" s="95" t="s">
        <v>100</v>
      </c>
      <c r="E14" s="96"/>
      <c r="F14" s="21" t="s">
        <v>9</v>
      </c>
      <c r="G14" s="14" t="s">
        <v>9</v>
      </c>
      <c r="H14" s="14" t="s">
        <v>9</v>
      </c>
      <c r="I14" s="318" t="s">
        <v>101</v>
      </c>
      <c r="J14" s="317"/>
      <c r="K14" s="317"/>
      <c r="L14" s="34"/>
      <c r="M14" s="21">
        <v>19</v>
      </c>
      <c r="N14" s="92">
        <v>9</v>
      </c>
      <c r="O14" s="92">
        <v>10</v>
      </c>
      <c r="P14" s="2"/>
    </row>
    <row r="15" spans="2:16" ht="18.75" customHeight="1">
      <c r="B15" s="321" t="s">
        <v>102</v>
      </c>
      <c r="C15" s="89"/>
      <c r="D15" s="60" t="s">
        <v>103</v>
      </c>
      <c r="E15" s="34"/>
      <c r="F15" s="21">
        <v>17</v>
      </c>
      <c r="G15" s="92" t="s">
        <v>9</v>
      </c>
      <c r="H15" s="92">
        <v>17</v>
      </c>
      <c r="I15" s="318" t="s">
        <v>104</v>
      </c>
      <c r="J15" s="317"/>
      <c r="K15" s="317"/>
      <c r="L15" s="97"/>
      <c r="M15" s="21">
        <v>68</v>
      </c>
      <c r="N15" s="92">
        <v>57</v>
      </c>
      <c r="O15" s="92">
        <v>11</v>
      </c>
      <c r="P15" s="18"/>
    </row>
    <row r="16" spans="2:16" ht="18.75" customHeight="1">
      <c r="B16" s="322"/>
      <c r="C16" s="89"/>
      <c r="D16" s="60" t="s">
        <v>105</v>
      </c>
      <c r="E16" s="34"/>
      <c r="F16" s="21">
        <v>21</v>
      </c>
      <c r="G16" s="92">
        <v>0</v>
      </c>
      <c r="H16" s="92">
        <v>21</v>
      </c>
      <c r="I16" s="333" t="s">
        <v>106</v>
      </c>
      <c r="J16" s="334"/>
      <c r="K16" s="334"/>
      <c r="L16" s="98"/>
      <c r="M16" s="21">
        <v>1487</v>
      </c>
      <c r="N16" s="92">
        <v>1099</v>
      </c>
      <c r="O16" s="92">
        <v>388</v>
      </c>
      <c r="P16" s="18"/>
    </row>
    <row r="17" spans="2:16" ht="18.75" customHeight="1">
      <c r="B17" s="322"/>
      <c r="C17" s="89"/>
      <c r="D17" s="60" t="s">
        <v>107</v>
      </c>
      <c r="E17" s="34"/>
      <c r="F17" s="21">
        <v>47</v>
      </c>
      <c r="G17" s="92" t="s">
        <v>9</v>
      </c>
      <c r="H17" s="92">
        <v>47</v>
      </c>
      <c r="I17" s="99"/>
      <c r="J17" s="100"/>
      <c r="K17" s="101" t="s">
        <v>108</v>
      </c>
      <c r="L17" s="102"/>
      <c r="M17" s="21"/>
      <c r="N17" s="92"/>
      <c r="O17" s="92"/>
      <c r="P17" s="18"/>
    </row>
    <row r="18" spans="2:16" ht="18.75" customHeight="1">
      <c r="B18" s="323"/>
      <c r="C18" s="103"/>
      <c r="D18" s="95" t="s">
        <v>109</v>
      </c>
      <c r="E18" s="96"/>
      <c r="F18" s="21">
        <v>1</v>
      </c>
      <c r="G18" s="14" t="s">
        <v>9</v>
      </c>
      <c r="H18" s="92">
        <v>1</v>
      </c>
      <c r="I18" s="335" t="s">
        <v>110</v>
      </c>
      <c r="J18" s="336"/>
      <c r="K18" s="336"/>
      <c r="L18" s="47"/>
      <c r="M18" s="21">
        <v>59</v>
      </c>
      <c r="N18" s="92">
        <v>21</v>
      </c>
      <c r="O18" s="92">
        <v>38</v>
      </c>
      <c r="P18" s="18"/>
    </row>
    <row r="19" spans="2:16" ht="18.75" customHeight="1">
      <c r="B19" s="339" t="s">
        <v>111</v>
      </c>
      <c r="C19" s="89"/>
      <c r="D19" s="60" t="s">
        <v>112</v>
      </c>
      <c r="E19" s="34"/>
      <c r="F19" s="21">
        <v>370</v>
      </c>
      <c r="G19" s="92">
        <v>0</v>
      </c>
      <c r="H19" s="92">
        <v>369</v>
      </c>
      <c r="I19" s="318" t="s">
        <v>113</v>
      </c>
      <c r="J19" s="317"/>
      <c r="K19" s="317"/>
      <c r="L19" s="47"/>
      <c r="M19" s="21">
        <v>26</v>
      </c>
      <c r="N19" s="92">
        <v>22</v>
      </c>
      <c r="O19" s="92">
        <v>4</v>
      </c>
      <c r="P19" s="18"/>
    </row>
    <row r="20" spans="2:16" ht="18.75" customHeight="1">
      <c r="B20" s="340"/>
      <c r="C20" s="89"/>
      <c r="D20" s="68" t="s">
        <v>114</v>
      </c>
      <c r="E20" s="97"/>
      <c r="F20" s="21">
        <v>40</v>
      </c>
      <c r="G20" s="92">
        <v>0</v>
      </c>
      <c r="H20" s="92">
        <v>40</v>
      </c>
      <c r="I20" s="318" t="s">
        <v>115</v>
      </c>
      <c r="J20" s="317"/>
      <c r="K20" s="317"/>
      <c r="L20" s="94"/>
      <c r="M20" s="21">
        <v>3</v>
      </c>
      <c r="N20" s="92">
        <v>3</v>
      </c>
      <c r="O20" s="92" t="s">
        <v>9</v>
      </c>
      <c r="P20" s="2"/>
    </row>
    <row r="21" spans="2:16" ht="18.75" customHeight="1">
      <c r="B21" s="332" t="s">
        <v>116</v>
      </c>
      <c r="C21" s="332"/>
      <c r="D21" s="332"/>
      <c r="E21" s="104"/>
      <c r="F21" s="21">
        <v>31</v>
      </c>
      <c r="G21" s="92">
        <v>2</v>
      </c>
      <c r="H21" s="92">
        <v>29</v>
      </c>
      <c r="I21" s="337" t="s">
        <v>117</v>
      </c>
      <c r="J21" s="338"/>
      <c r="K21" s="338"/>
      <c r="L21" s="84"/>
      <c r="M21" s="21">
        <v>74</v>
      </c>
      <c r="N21" s="92">
        <v>39</v>
      </c>
      <c r="O21" s="92">
        <v>35</v>
      </c>
      <c r="P21" s="18"/>
    </row>
    <row r="22" spans="2:16" ht="18.75" customHeight="1">
      <c r="B22" s="338" t="s">
        <v>118</v>
      </c>
      <c r="C22" s="338"/>
      <c r="D22" s="338"/>
      <c r="E22" s="105"/>
      <c r="F22" s="21">
        <v>5</v>
      </c>
      <c r="G22" s="92" t="s">
        <v>52</v>
      </c>
      <c r="H22" s="92" t="s">
        <v>52</v>
      </c>
      <c r="I22" s="106"/>
      <c r="J22" s="107"/>
      <c r="K22" s="108" t="s">
        <v>119</v>
      </c>
      <c r="L22" s="96"/>
      <c r="M22" s="21"/>
      <c r="N22" s="92"/>
      <c r="O22" s="92"/>
      <c r="P22" s="18"/>
    </row>
    <row r="23" spans="2:16" ht="18.75" customHeight="1">
      <c r="B23" s="321" t="s">
        <v>120</v>
      </c>
      <c r="C23" s="89"/>
      <c r="D23" s="60" t="s">
        <v>121</v>
      </c>
      <c r="E23" s="34"/>
      <c r="F23" s="21">
        <v>144</v>
      </c>
      <c r="G23" s="92">
        <v>100</v>
      </c>
      <c r="H23" s="92">
        <v>44</v>
      </c>
      <c r="I23" s="324" t="s">
        <v>122</v>
      </c>
      <c r="J23" s="89"/>
      <c r="K23" s="60" t="s">
        <v>123</v>
      </c>
      <c r="L23" s="34"/>
      <c r="M23" s="21">
        <v>83</v>
      </c>
      <c r="N23" s="92">
        <v>25</v>
      </c>
      <c r="O23" s="92">
        <v>57</v>
      </c>
      <c r="P23" s="18"/>
    </row>
    <row r="24" spans="2:16" ht="18.75" customHeight="1">
      <c r="B24" s="322"/>
      <c r="C24" s="89"/>
      <c r="D24" s="60" t="s">
        <v>124</v>
      </c>
      <c r="E24" s="109"/>
      <c r="F24" s="21">
        <v>27</v>
      </c>
      <c r="G24" s="92" t="s">
        <v>52</v>
      </c>
      <c r="H24" s="92" t="s">
        <v>52</v>
      </c>
      <c r="I24" s="325"/>
      <c r="J24" s="89"/>
      <c r="K24" s="60" t="s">
        <v>125</v>
      </c>
      <c r="L24" s="34"/>
      <c r="M24" s="21">
        <v>5</v>
      </c>
      <c r="N24" s="92">
        <v>5</v>
      </c>
      <c r="O24" s="92" t="s">
        <v>9</v>
      </c>
      <c r="P24" s="18"/>
    </row>
    <row r="25" spans="2:16" ht="18.75" customHeight="1">
      <c r="B25" s="322"/>
      <c r="C25" s="89"/>
      <c r="D25" s="60" t="s">
        <v>126</v>
      </c>
      <c r="E25" s="109"/>
      <c r="F25" s="21">
        <v>731</v>
      </c>
      <c r="G25" s="92" t="s">
        <v>52</v>
      </c>
      <c r="H25" s="92" t="s">
        <v>52</v>
      </c>
      <c r="I25" s="326"/>
      <c r="J25" s="103"/>
      <c r="K25" s="95" t="s">
        <v>127</v>
      </c>
      <c r="L25" s="96"/>
      <c r="M25" s="21">
        <v>205</v>
      </c>
      <c r="N25" s="92">
        <v>204</v>
      </c>
      <c r="O25" s="92">
        <v>1</v>
      </c>
      <c r="P25" s="18"/>
    </row>
    <row r="26" spans="2:16" ht="18.75" customHeight="1">
      <c r="B26" s="323"/>
      <c r="C26" s="103"/>
      <c r="D26" s="95" t="s">
        <v>128</v>
      </c>
      <c r="E26" s="96"/>
      <c r="F26" s="21">
        <v>2799</v>
      </c>
      <c r="G26" s="92" t="s">
        <v>52</v>
      </c>
      <c r="H26" s="92" t="s">
        <v>52</v>
      </c>
      <c r="I26" s="327" t="s">
        <v>60</v>
      </c>
      <c r="J26" s="89"/>
      <c r="K26" s="60" t="s">
        <v>129</v>
      </c>
      <c r="L26" s="34"/>
      <c r="M26" s="21">
        <v>5</v>
      </c>
      <c r="N26" s="92">
        <v>4</v>
      </c>
      <c r="O26" s="92">
        <v>0</v>
      </c>
      <c r="P26" s="2"/>
    </row>
    <row r="27" spans="2:16" ht="18.75" customHeight="1">
      <c r="B27" s="329" t="s">
        <v>130</v>
      </c>
      <c r="C27" s="89"/>
      <c r="D27" s="60" t="s">
        <v>131</v>
      </c>
      <c r="E27" s="34"/>
      <c r="F27" s="21">
        <v>377</v>
      </c>
      <c r="G27" s="92">
        <v>157</v>
      </c>
      <c r="H27" s="92">
        <v>221</v>
      </c>
      <c r="I27" s="328"/>
      <c r="J27" s="103"/>
      <c r="K27" s="95" t="s">
        <v>132</v>
      </c>
      <c r="L27" s="96"/>
      <c r="M27" s="21">
        <v>2</v>
      </c>
      <c r="N27" s="92">
        <v>1</v>
      </c>
      <c r="O27" s="92">
        <v>1</v>
      </c>
      <c r="P27" s="18"/>
    </row>
    <row r="28" spans="2:16" ht="18.75" customHeight="1">
      <c r="B28" s="330"/>
      <c r="C28" s="103"/>
      <c r="D28" s="95" t="s">
        <v>133</v>
      </c>
      <c r="E28" s="96"/>
      <c r="F28" s="21">
        <v>59</v>
      </c>
      <c r="G28" s="92">
        <v>44</v>
      </c>
      <c r="H28" s="92">
        <v>15</v>
      </c>
      <c r="I28" s="327" t="s">
        <v>134</v>
      </c>
      <c r="J28" s="110"/>
      <c r="K28" s="60" t="s">
        <v>135</v>
      </c>
      <c r="L28" s="34"/>
      <c r="M28" s="21">
        <v>19</v>
      </c>
      <c r="N28" s="92">
        <v>2</v>
      </c>
      <c r="O28" s="92">
        <v>16</v>
      </c>
      <c r="P28" s="18"/>
    </row>
    <row r="29" spans="2:16" ht="18.75" customHeight="1">
      <c r="B29" s="332" t="s">
        <v>136</v>
      </c>
      <c r="C29" s="332"/>
      <c r="D29" s="332"/>
      <c r="E29" s="111"/>
      <c r="F29" s="21">
        <v>170</v>
      </c>
      <c r="G29" s="92">
        <v>27</v>
      </c>
      <c r="H29" s="92">
        <v>143</v>
      </c>
      <c r="I29" s="331"/>
      <c r="J29" s="112"/>
      <c r="K29" s="95" t="s">
        <v>137</v>
      </c>
      <c r="L29" s="96"/>
      <c r="M29" s="21">
        <v>672</v>
      </c>
      <c r="N29" s="92">
        <v>617</v>
      </c>
      <c r="O29" s="92">
        <v>55</v>
      </c>
      <c r="P29" s="18"/>
    </row>
    <row r="30" spans="2:16" ht="18.75" customHeight="1">
      <c r="B30" s="317" t="s">
        <v>138</v>
      </c>
      <c r="C30" s="317"/>
      <c r="D30" s="317"/>
      <c r="E30" s="97"/>
      <c r="F30" s="21" t="s">
        <v>9</v>
      </c>
      <c r="G30" s="14" t="s">
        <v>9</v>
      </c>
      <c r="H30" s="92" t="s">
        <v>9</v>
      </c>
      <c r="I30" s="318" t="s">
        <v>139</v>
      </c>
      <c r="J30" s="317"/>
      <c r="K30" s="317"/>
      <c r="L30" s="34"/>
      <c r="M30" s="21">
        <v>102</v>
      </c>
      <c r="N30" s="92">
        <v>96</v>
      </c>
      <c r="O30" s="92">
        <v>6</v>
      </c>
      <c r="P30" s="18"/>
    </row>
    <row r="31" spans="2:16" ht="18.75" customHeight="1">
      <c r="B31" s="317" t="s">
        <v>140</v>
      </c>
      <c r="C31" s="317"/>
      <c r="D31" s="317"/>
      <c r="E31" s="34"/>
      <c r="F31" s="21">
        <v>382</v>
      </c>
      <c r="G31" s="92">
        <v>203</v>
      </c>
      <c r="H31" s="92">
        <v>180</v>
      </c>
      <c r="I31" s="318" t="s">
        <v>141</v>
      </c>
      <c r="J31" s="317"/>
      <c r="K31" s="317"/>
      <c r="L31" s="34"/>
      <c r="M31" s="21" t="s">
        <v>52</v>
      </c>
      <c r="N31" s="92">
        <v>13</v>
      </c>
      <c r="O31" s="92" t="s">
        <v>52</v>
      </c>
      <c r="P31" s="18"/>
    </row>
    <row r="32" spans="2:16" ht="18.75" customHeight="1">
      <c r="B32" s="317" t="s">
        <v>142</v>
      </c>
      <c r="C32" s="317"/>
      <c r="D32" s="317"/>
      <c r="E32" s="34"/>
      <c r="F32" s="21">
        <v>31</v>
      </c>
      <c r="G32" s="92">
        <v>24</v>
      </c>
      <c r="H32" s="92">
        <v>7</v>
      </c>
      <c r="I32" s="318" t="s">
        <v>143</v>
      </c>
      <c r="J32" s="317"/>
      <c r="K32" s="317"/>
      <c r="L32" s="97"/>
      <c r="M32" s="14" t="s">
        <v>52</v>
      </c>
      <c r="N32" s="92" t="s">
        <v>9</v>
      </c>
      <c r="O32" s="92" t="s">
        <v>52</v>
      </c>
      <c r="P32" s="2"/>
    </row>
    <row r="33" spans="2:16" ht="18.75" customHeight="1">
      <c r="B33" s="317" t="s">
        <v>144</v>
      </c>
      <c r="C33" s="317"/>
      <c r="D33" s="317"/>
      <c r="E33" s="34"/>
      <c r="F33" s="21">
        <v>55</v>
      </c>
      <c r="G33" s="92">
        <v>54</v>
      </c>
      <c r="H33" s="92">
        <v>0</v>
      </c>
      <c r="I33" s="318" t="s">
        <v>145</v>
      </c>
      <c r="J33" s="317"/>
      <c r="K33" s="317"/>
      <c r="L33" s="47"/>
      <c r="M33" s="21">
        <v>55</v>
      </c>
      <c r="N33" s="14">
        <v>47</v>
      </c>
      <c r="O33" s="92">
        <v>9</v>
      </c>
      <c r="P33" s="2"/>
    </row>
    <row r="34" spans="2:16" ht="18.75" customHeight="1" thickBot="1">
      <c r="B34" s="319" t="s">
        <v>146</v>
      </c>
      <c r="C34" s="319"/>
      <c r="D34" s="319"/>
      <c r="E34" s="113"/>
      <c r="F34" s="15" t="s">
        <v>52</v>
      </c>
      <c r="G34" s="44" t="s">
        <v>52</v>
      </c>
      <c r="H34" s="44">
        <v>1</v>
      </c>
      <c r="I34" s="320" t="s">
        <v>147</v>
      </c>
      <c r="J34" s="319"/>
      <c r="K34" s="319"/>
      <c r="L34" s="46"/>
      <c r="M34" s="15">
        <v>365</v>
      </c>
      <c r="N34" s="44">
        <v>197</v>
      </c>
      <c r="O34" s="44">
        <v>169</v>
      </c>
      <c r="P34" s="2"/>
    </row>
    <row r="35" spans="2:16" ht="16.5" customHeight="1">
      <c r="B35" s="40" t="s">
        <v>148</v>
      </c>
      <c r="C35" s="43"/>
      <c r="D35" s="114"/>
      <c r="E35" s="47"/>
      <c r="F35" s="14"/>
      <c r="G35" s="14"/>
      <c r="H35" s="14"/>
      <c r="I35" s="68"/>
      <c r="J35" s="68"/>
      <c r="K35" s="68"/>
      <c r="L35" s="47"/>
      <c r="M35" s="14"/>
      <c r="N35" s="14"/>
      <c r="O35" s="14"/>
      <c r="P35" s="18"/>
    </row>
    <row r="36" spans="2:16" ht="16.5" customHeight="1">
      <c r="B36" s="53" t="s">
        <v>149</v>
      </c>
      <c r="C36" s="34"/>
      <c r="D36" s="34"/>
      <c r="E36" s="34"/>
      <c r="F36" s="34"/>
      <c r="G36" s="34"/>
      <c r="H36" s="34"/>
      <c r="I36" s="34"/>
      <c r="J36" s="34"/>
      <c r="K36" s="34"/>
      <c r="L36" s="34"/>
      <c r="M36" s="34"/>
      <c r="N36" s="34"/>
      <c r="O36" s="34"/>
      <c r="P36" s="18"/>
    </row>
    <row r="37" spans="2:16" ht="13.5" customHeight="1">
      <c r="B37" s="115"/>
      <c r="C37" s="115"/>
      <c r="D37" s="115"/>
      <c r="E37" s="115"/>
      <c r="F37" s="115"/>
      <c r="G37" s="115"/>
      <c r="P37" s="2"/>
    </row>
    <row r="38" spans="2:16" ht="13.5" customHeight="1">
      <c r="G38" s="116"/>
      <c r="P38" s="18"/>
    </row>
    <row r="39" spans="2:16" ht="13.5" customHeight="1">
      <c r="F39" s="69"/>
      <c r="G39" s="69"/>
      <c r="H39" s="69"/>
      <c r="M39" s="69"/>
      <c r="N39" s="69"/>
      <c r="O39" s="69"/>
      <c r="P39" s="18"/>
    </row>
    <row r="40" spans="2:16" ht="13.5" customHeight="1">
      <c r="P40" s="20"/>
    </row>
    <row r="41" spans="2:16" ht="13.5" customHeight="1">
      <c r="P41" s="20"/>
    </row>
    <row r="42" spans="2:16" ht="13.5" customHeight="1">
      <c r="P42" s="18"/>
    </row>
    <row r="43" spans="2:16" ht="13.5" customHeight="1">
      <c r="P43" s="2"/>
    </row>
    <row r="44" spans="2:16" ht="13.5" customHeight="1">
      <c r="P44" s="18"/>
    </row>
    <row r="45" spans="2:16" ht="13.5" customHeight="1">
      <c r="P45" s="18"/>
    </row>
    <row r="46" spans="2:16" ht="13.5" customHeight="1">
      <c r="P46" s="18"/>
    </row>
    <row r="47" spans="2:16" ht="13.5" customHeight="1">
      <c r="P47" s="18"/>
    </row>
    <row r="48" spans="2:16" ht="13.5" customHeight="1">
      <c r="P48" s="20"/>
    </row>
    <row r="49" spans="16:16" ht="13.5" customHeight="1">
      <c r="P49" s="2"/>
    </row>
    <row r="50" spans="16:16" ht="13.5" customHeight="1">
      <c r="P50" s="2"/>
    </row>
    <row r="51" spans="16:16" ht="13.5" customHeight="1">
      <c r="P51" s="18"/>
    </row>
    <row r="52" spans="16:16" ht="13.5" customHeight="1">
      <c r="P52" s="2"/>
    </row>
    <row r="53" spans="16:16" ht="13.5" customHeight="1">
      <c r="P53" s="18"/>
    </row>
    <row r="54" spans="16:16" ht="13.5" customHeight="1">
      <c r="P54" s="18"/>
    </row>
    <row r="55" spans="16:16" ht="13.5" customHeight="1">
      <c r="P55" s="2"/>
    </row>
    <row r="56" spans="16:16" ht="13.5" customHeight="1">
      <c r="P56" s="18"/>
    </row>
    <row r="57" spans="16:16" ht="13.5" customHeight="1">
      <c r="P57" s="2"/>
    </row>
  </sheetData>
  <mergeCells count="43">
    <mergeCell ref="B2:O2"/>
    <mergeCell ref="N3:O3"/>
    <mergeCell ref="B4:E5"/>
    <mergeCell ref="F4:F5"/>
    <mergeCell ref="I4:L5"/>
    <mergeCell ref="M4:M5"/>
    <mergeCell ref="B10:B14"/>
    <mergeCell ref="I10:K10"/>
    <mergeCell ref="I11:K11"/>
    <mergeCell ref="I12:K12"/>
    <mergeCell ref="I13:K13"/>
    <mergeCell ref="I14:K14"/>
    <mergeCell ref="B6:D6"/>
    <mergeCell ref="I6:K6"/>
    <mergeCell ref="B7:D7"/>
    <mergeCell ref="I7:I9"/>
    <mergeCell ref="B8:D8"/>
    <mergeCell ref="I16:K16"/>
    <mergeCell ref="I18:K18"/>
    <mergeCell ref="B21:D21"/>
    <mergeCell ref="I21:K21"/>
    <mergeCell ref="B22:D22"/>
    <mergeCell ref="B19:B20"/>
    <mergeCell ref="I19:K19"/>
    <mergeCell ref="I20:K20"/>
    <mergeCell ref="B15:B18"/>
    <mergeCell ref="I15:K15"/>
    <mergeCell ref="B23:B26"/>
    <mergeCell ref="I23:I25"/>
    <mergeCell ref="I26:I27"/>
    <mergeCell ref="B27:B28"/>
    <mergeCell ref="I28:I29"/>
    <mergeCell ref="B29:D29"/>
    <mergeCell ref="B33:D33"/>
    <mergeCell ref="I33:K33"/>
    <mergeCell ref="B34:D34"/>
    <mergeCell ref="I34:K34"/>
    <mergeCell ref="B30:D30"/>
    <mergeCell ref="I30:K30"/>
    <mergeCell ref="B31:D31"/>
    <mergeCell ref="I31:K31"/>
    <mergeCell ref="B32:D32"/>
    <mergeCell ref="I32:K32"/>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52"/>
  <sheetViews>
    <sheetView showGridLines="0" view="pageBreakPreview" zoomScaleNormal="100" zoomScaleSheetLayoutView="100" workbookViewId="0">
      <selection activeCell="B2" sqref="B2:J12"/>
    </sheetView>
  </sheetViews>
  <sheetFormatPr defaultColWidth="9" defaultRowHeight="13.5"/>
  <cols>
    <col min="1" max="1" width="12.625" style="2" bestFit="1" customWidth="1"/>
    <col min="2" max="2" width="2.5" style="39" customWidth="1"/>
    <col min="3" max="3" width="2.625" style="39" customWidth="1"/>
    <col min="4" max="4" width="32.375" style="39" customWidth="1"/>
    <col min="5" max="7" width="18.375" style="39" customWidth="1"/>
    <col min="8" max="9" width="9.125" style="2" bestFit="1" customWidth="1"/>
    <col min="10" max="11" width="9.75" style="2" bestFit="1" customWidth="1"/>
    <col min="12" max="13" width="9.125" style="2" bestFit="1" customWidth="1"/>
    <col min="14" max="16384" width="9" style="2"/>
  </cols>
  <sheetData>
    <row r="2" spans="1:20" ht="28.5" customHeight="1">
      <c r="A2" s="48"/>
      <c r="B2" s="281" t="s">
        <v>367</v>
      </c>
      <c r="C2" s="281"/>
      <c r="D2" s="281"/>
      <c r="E2" s="281"/>
      <c r="F2" s="281"/>
      <c r="G2" s="281"/>
    </row>
    <row r="3" spans="1:20" s="49" customFormat="1" ht="19.5" customHeight="1" thickBot="1">
      <c r="B3" s="50"/>
      <c r="C3" s="50"/>
      <c r="D3" s="50"/>
      <c r="E3" s="50"/>
      <c r="F3" s="50"/>
      <c r="G3" s="255" t="s">
        <v>357</v>
      </c>
      <c r="H3" s="261"/>
      <c r="I3" s="261"/>
      <c r="J3" s="261"/>
      <c r="K3" s="261"/>
    </row>
    <row r="4" spans="1:20" s="49" customFormat="1" ht="17.25" customHeight="1">
      <c r="B4" s="360" t="s">
        <v>35</v>
      </c>
      <c r="C4" s="360"/>
      <c r="D4" s="361"/>
      <c r="E4" s="262" t="s">
        <v>358</v>
      </c>
      <c r="F4" s="262" t="s">
        <v>36</v>
      </c>
      <c r="G4" s="262" t="s">
        <v>37</v>
      </c>
      <c r="H4" s="261"/>
      <c r="I4" s="261"/>
      <c r="J4" s="261"/>
      <c r="K4" s="261"/>
      <c r="L4" s="261"/>
      <c r="M4" s="261"/>
      <c r="N4" s="9"/>
    </row>
    <row r="5" spans="1:20" ht="17.25" customHeight="1">
      <c r="B5" s="53"/>
      <c r="C5" s="53"/>
      <c r="D5" s="54" t="s">
        <v>366</v>
      </c>
      <c r="E5" s="55">
        <v>13136</v>
      </c>
      <c r="F5" s="55">
        <v>2703</v>
      </c>
      <c r="G5" s="55">
        <v>10432</v>
      </c>
      <c r="H5" s="28"/>
      <c r="I5" s="28"/>
    </row>
    <row r="6" spans="1:20" ht="17.25" customHeight="1">
      <c r="B6" s="53"/>
      <c r="C6" s="53"/>
      <c r="D6" s="56" t="s">
        <v>38</v>
      </c>
      <c r="E6" s="55">
        <v>11265</v>
      </c>
      <c r="F6" s="55">
        <v>2506</v>
      </c>
      <c r="G6" s="55">
        <v>8760</v>
      </c>
      <c r="H6" s="28"/>
      <c r="I6" s="28"/>
    </row>
    <row r="7" spans="1:20" ht="17.25" customHeight="1">
      <c r="B7" s="53"/>
      <c r="C7" s="53"/>
      <c r="D7" s="56" t="s">
        <v>39</v>
      </c>
      <c r="E7" s="55">
        <v>10455</v>
      </c>
      <c r="F7" s="55">
        <v>2281</v>
      </c>
      <c r="G7" s="55">
        <v>8174</v>
      </c>
      <c r="H7" s="28"/>
      <c r="I7" s="28"/>
    </row>
    <row r="8" spans="1:20" ht="17.25" customHeight="1">
      <c r="B8" s="263"/>
      <c r="C8" s="263"/>
      <c r="D8" s="56" t="s">
        <v>359</v>
      </c>
      <c r="E8" s="55">
        <v>10217</v>
      </c>
      <c r="F8" s="55">
        <v>2232</v>
      </c>
      <c r="G8" s="55">
        <v>7985</v>
      </c>
    </row>
    <row r="9" spans="1:20" ht="17.25" customHeight="1">
      <c r="B9" s="263"/>
      <c r="C9" s="263"/>
      <c r="D9" s="56" t="s">
        <v>40</v>
      </c>
      <c r="E9" s="55">
        <v>10743</v>
      </c>
      <c r="F9" s="55">
        <v>2221</v>
      </c>
      <c r="G9" s="55">
        <v>8522</v>
      </c>
    </row>
    <row r="10" spans="1:20" ht="12" customHeight="1">
      <c r="B10" s="263"/>
      <c r="C10" s="263"/>
      <c r="D10" s="263"/>
      <c r="E10" s="57"/>
      <c r="F10" s="58"/>
      <c r="G10" s="58"/>
      <c r="N10" s="258"/>
    </row>
    <row r="11" spans="1:20" ht="18" customHeight="1">
      <c r="B11" s="362" t="s">
        <v>41</v>
      </c>
      <c r="C11" s="362"/>
      <c r="D11" s="363"/>
      <c r="E11" s="57">
        <v>5810</v>
      </c>
      <c r="F11" s="58">
        <v>2160</v>
      </c>
      <c r="G11" s="59">
        <v>3650</v>
      </c>
      <c r="N11" s="18"/>
    </row>
    <row r="12" spans="1:20" ht="18" customHeight="1">
      <c r="B12" s="256"/>
      <c r="C12" s="256"/>
      <c r="D12" s="257" t="s">
        <v>42</v>
      </c>
      <c r="E12" s="61">
        <v>641</v>
      </c>
      <c r="F12" s="58">
        <v>634</v>
      </c>
      <c r="G12" s="59">
        <v>7</v>
      </c>
      <c r="H12" s="28"/>
      <c r="I12" s="28"/>
      <c r="M12" s="18"/>
      <c r="N12" s="18"/>
    </row>
    <row r="13" spans="1:20" ht="18" customHeight="1">
      <c r="B13" s="256"/>
      <c r="C13" s="256"/>
      <c r="D13" s="257" t="s">
        <v>43</v>
      </c>
      <c r="E13" s="59">
        <v>55</v>
      </c>
      <c r="F13" s="22">
        <v>55</v>
      </c>
      <c r="G13" s="59">
        <v>0</v>
      </c>
    </row>
    <row r="14" spans="1:20" ht="18" customHeight="1">
      <c r="B14" s="256"/>
      <c r="C14" s="256"/>
      <c r="D14" s="257" t="s">
        <v>44</v>
      </c>
      <c r="E14" s="61">
        <v>234</v>
      </c>
      <c r="F14" s="22">
        <v>234</v>
      </c>
      <c r="G14" s="59">
        <v>0</v>
      </c>
      <c r="H14" s="62"/>
    </row>
    <row r="15" spans="1:20" ht="18" customHeight="1">
      <c r="B15" s="256"/>
      <c r="C15" s="256"/>
      <c r="D15" s="257" t="s">
        <v>45</v>
      </c>
      <c r="E15" s="61">
        <v>4</v>
      </c>
      <c r="F15" s="22">
        <v>4</v>
      </c>
      <c r="G15" s="59">
        <v>0</v>
      </c>
      <c r="M15" s="18"/>
      <c r="P15" s="18"/>
    </row>
    <row r="16" spans="1:20" ht="18" customHeight="1">
      <c r="B16" s="256"/>
      <c r="C16" s="256"/>
      <c r="D16" s="257" t="s">
        <v>46</v>
      </c>
      <c r="E16" s="61">
        <v>1452</v>
      </c>
      <c r="F16" s="22">
        <v>7</v>
      </c>
      <c r="G16" s="63">
        <v>1445</v>
      </c>
      <c r="Q16" s="18"/>
      <c r="R16" s="258"/>
      <c r="T16" s="18"/>
    </row>
    <row r="17" spans="2:20" ht="18" customHeight="1">
      <c r="B17" s="256"/>
      <c r="C17" s="256"/>
      <c r="D17" s="257" t="s">
        <v>47</v>
      </c>
      <c r="E17" s="57">
        <v>177</v>
      </c>
      <c r="F17" s="58">
        <v>81</v>
      </c>
      <c r="G17" s="59">
        <v>95</v>
      </c>
      <c r="H17" s="261"/>
      <c r="I17" s="261"/>
      <c r="J17" s="261"/>
      <c r="K17" s="261"/>
      <c r="L17" s="261"/>
      <c r="M17" s="261"/>
      <c r="Q17" s="18"/>
      <c r="R17" s="18"/>
      <c r="T17" s="18"/>
    </row>
    <row r="18" spans="2:20" ht="18" customHeight="1">
      <c r="B18" s="256"/>
      <c r="C18" s="256"/>
      <c r="D18" s="257" t="s">
        <v>48</v>
      </c>
      <c r="E18" s="57">
        <v>16</v>
      </c>
      <c r="F18" s="58">
        <v>11</v>
      </c>
      <c r="G18" s="59">
        <v>5</v>
      </c>
      <c r="H18" s="64"/>
      <c r="I18" s="64"/>
      <c r="J18" s="64"/>
      <c r="K18" s="64"/>
      <c r="L18" s="64"/>
      <c r="M18" s="64"/>
      <c r="R18" s="258"/>
      <c r="T18" s="18"/>
    </row>
    <row r="19" spans="2:20" ht="18" customHeight="1">
      <c r="B19" s="256"/>
      <c r="C19" s="256"/>
      <c r="D19" s="257" t="s">
        <v>49</v>
      </c>
      <c r="E19" s="61">
        <v>118</v>
      </c>
      <c r="F19" s="59">
        <v>53</v>
      </c>
      <c r="G19" s="22">
        <v>66</v>
      </c>
      <c r="H19" s="64"/>
      <c r="I19" s="64"/>
      <c r="J19" s="64"/>
      <c r="K19" s="64"/>
      <c r="L19" s="64"/>
      <c r="M19" s="64"/>
      <c r="N19" s="258"/>
    </row>
    <row r="20" spans="2:20" ht="18" customHeight="1">
      <c r="B20" s="53"/>
      <c r="C20" s="53"/>
      <c r="D20" s="256" t="s">
        <v>360</v>
      </c>
      <c r="E20" s="61">
        <v>36</v>
      </c>
      <c r="F20" s="59">
        <v>9</v>
      </c>
      <c r="G20" s="22">
        <v>27</v>
      </c>
      <c r="H20" s="64"/>
      <c r="I20" s="64"/>
      <c r="J20" s="64"/>
      <c r="K20" s="64"/>
      <c r="L20" s="64"/>
      <c r="M20" s="64"/>
      <c r="Q20" s="18"/>
      <c r="R20" s="18"/>
      <c r="T20" s="18"/>
    </row>
    <row r="21" spans="2:20" ht="18" customHeight="1">
      <c r="B21" s="53"/>
      <c r="C21" s="53"/>
      <c r="D21" s="256" t="s">
        <v>50</v>
      </c>
      <c r="E21" s="61">
        <v>44</v>
      </c>
      <c r="F21" s="59">
        <v>0</v>
      </c>
      <c r="G21" s="59">
        <v>44</v>
      </c>
      <c r="H21" s="64"/>
      <c r="I21" s="64"/>
      <c r="J21" s="64"/>
      <c r="K21" s="64"/>
      <c r="L21" s="64"/>
      <c r="M21" s="64"/>
      <c r="Q21" s="18"/>
      <c r="R21" s="18"/>
      <c r="T21" s="18"/>
    </row>
    <row r="22" spans="2:20" ht="18" customHeight="1">
      <c r="B22" s="53"/>
      <c r="C22" s="53"/>
      <c r="D22" s="256" t="s">
        <v>51</v>
      </c>
      <c r="E22" s="61" t="s">
        <v>52</v>
      </c>
      <c r="F22" s="59">
        <v>1</v>
      </c>
      <c r="G22" s="59" t="s">
        <v>52</v>
      </c>
      <c r="H22" s="258"/>
      <c r="I22" s="258"/>
      <c r="J22" s="258"/>
      <c r="K22" s="258"/>
      <c r="L22" s="258"/>
      <c r="M22" s="258"/>
      <c r="Q22" s="18"/>
      <c r="R22" s="18"/>
      <c r="T22" s="18"/>
    </row>
    <row r="23" spans="2:20" ht="18" customHeight="1">
      <c r="B23" s="53"/>
      <c r="C23" s="53"/>
      <c r="D23" s="256" t="s">
        <v>361</v>
      </c>
      <c r="E23" s="61">
        <v>208</v>
      </c>
      <c r="F23" s="59">
        <v>58</v>
      </c>
      <c r="G23" s="22">
        <v>150</v>
      </c>
      <c r="H23" s="64"/>
      <c r="I23" s="64"/>
      <c r="J23" s="64"/>
      <c r="K23" s="64"/>
      <c r="L23" s="64"/>
      <c r="M23" s="64"/>
      <c r="T23" s="18"/>
    </row>
    <row r="24" spans="2:20" ht="18" customHeight="1">
      <c r="B24" s="53"/>
      <c r="C24" s="53"/>
      <c r="D24" s="256" t="s">
        <v>53</v>
      </c>
      <c r="E24" s="61">
        <v>158</v>
      </c>
      <c r="F24" s="22">
        <v>44</v>
      </c>
      <c r="G24" s="59">
        <v>114</v>
      </c>
      <c r="H24" s="64"/>
      <c r="I24" s="64"/>
      <c r="J24" s="64"/>
      <c r="K24" s="64"/>
      <c r="L24" s="64"/>
      <c r="M24" s="64"/>
    </row>
    <row r="25" spans="2:20" ht="18" customHeight="1">
      <c r="B25" s="53"/>
      <c r="C25" s="53"/>
      <c r="D25" s="256" t="s">
        <v>362</v>
      </c>
      <c r="E25" s="61">
        <v>44</v>
      </c>
      <c r="F25" s="59">
        <v>17</v>
      </c>
      <c r="G25" s="59">
        <v>26</v>
      </c>
      <c r="H25" s="64"/>
      <c r="I25" s="64"/>
      <c r="J25" s="64"/>
      <c r="K25" s="64"/>
      <c r="L25" s="64"/>
      <c r="M25" s="64"/>
      <c r="T25" s="18"/>
    </row>
    <row r="26" spans="2:20" ht="18" customHeight="1">
      <c r="B26" s="53"/>
      <c r="C26" s="53"/>
      <c r="D26" s="256" t="s">
        <v>54</v>
      </c>
      <c r="E26" s="61">
        <v>241</v>
      </c>
      <c r="F26" s="22">
        <v>13</v>
      </c>
      <c r="G26" s="59">
        <v>228</v>
      </c>
      <c r="H26" s="64"/>
      <c r="I26" s="64"/>
      <c r="J26" s="64"/>
      <c r="K26" s="64"/>
      <c r="L26" s="64"/>
      <c r="M26" s="64"/>
      <c r="R26" s="258"/>
      <c r="T26" s="18"/>
    </row>
    <row r="27" spans="2:20" ht="18" customHeight="1">
      <c r="B27" s="53"/>
      <c r="C27" s="53"/>
      <c r="D27" s="256" t="s">
        <v>55</v>
      </c>
      <c r="E27" s="65">
        <v>37</v>
      </c>
      <c r="F27" s="22">
        <v>5</v>
      </c>
      <c r="G27" s="22">
        <v>32</v>
      </c>
      <c r="M27" s="28"/>
      <c r="P27" s="18"/>
      <c r="Q27" s="18"/>
      <c r="S27" s="18"/>
    </row>
    <row r="28" spans="2:20" ht="18" customHeight="1">
      <c r="B28" s="53"/>
      <c r="C28" s="53"/>
      <c r="D28" s="256" t="s">
        <v>56</v>
      </c>
      <c r="E28" s="61">
        <v>54</v>
      </c>
      <c r="F28" s="59">
        <v>34</v>
      </c>
      <c r="G28" s="59">
        <v>20</v>
      </c>
      <c r="H28" s="28"/>
      <c r="I28" s="28"/>
      <c r="J28" s="28"/>
      <c r="P28" s="18"/>
    </row>
    <row r="29" spans="2:20" ht="18" customHeight="1">
      <c r="B29" s="53"/>
      <c r="C29" s="53"/>
      <c r="D29" s="256" t="s">
        <v>57</v>
      </c>
      <c r="E29" s="61">
        <v>30</v>
      </c>
      <c r="F29" s="59">
        <v>5</v>
      </c>
      <c r="G29" s="59">
        <v>25</v>
      </c>
      <c r="P29" s="18"/>
    </row>
    <row r="30" spans="2:20" ht="18" customHeight="1">
      <c r="B30" s="53"/>
      <c r="C30" s="53"/>
      <c r="D30" s="256" t="s">
        <v>58</v>
      </c>
      <c r="E30" s="61">
        <v>466</v>
      </c>
      <c r="F30" s="59">
        <v>106</v>
      </c>
      <c r="G30" s="59">
        <v>360</v>
      </c>
    </row>
    <row r="31" spans="2:20" ht="18" customHeight="1">
      <c r="B31" s="53"/>
      <c r="C31" s="53"/>
      <c r="D31" s="256" t="s">
        <v>59</v>
      </c>
      <c r="E31" s="61">
        <v>751</v>
      </c>
      <c r="F31" s="59">
        <v>354</v>
      </c>
      <c r="G31" s="59">
        <v>396</v>
      </c>
      <c r="J31" s="258"/>
      <c r="K31" s="258"/>
      <c r="L31" s="258"/>
      <c r="M31" s="258"/>
      <c r="N31" s="258"/>
    </row>
    <row r="32" spans="2:20" ht="18" customHeight="1">
      <c r="B32" s="53"/>
      <c r="C32" s="53"/>
      <c r="D32" s="256" t="s">
        <v>60</v>
      </c>
      <c r="E32" s="61">
        <v>12</v>
      </c>
      <c r="F32" s="59">
        <v>0</v>
      </c>
      <c r="G32" s="59">
        <v>12</v>
      </c>
      <c r="H32" s="10"/>
      <c r="I32" s="261"/>
      <c r="J32" s="10"/>
      <c r="K32" s="10"/>
      <c r="L32" s="10"/>
      <c r="M32" s="10"/>
      <c r="O32" s="258"/>
    </row>
    <row r="33" spans="2:18" ht="18" customHeight="1">
      <c r="B33" s="53"/>
      <c r="C33" s="53"/>
      <c r="D33" s="256" t="s">
        <v>61</v>
      </c>
      <c r="E33" s="61">
        <v>447</v>
      </c>
      <c r="F33" s="59">
        <v>280</v>
      </c>
      <c r="G33" s="59">
        <v>166</v>
      </c>
      <c r="H33" s="10"/>
      <c r="I33" s="261"/>
      <c r="J33" s="10"/>
      <c r="K33" s="10"/>
      <c r="L33" s="10"/>
      <c r="M33" s="10"/>
      <c r="N33" s="18"/>
      <c r="O33" s="18"/>
    </row>
    <row r="34" spans="2:18" ht="18" customHeight="1">
      <c r="B34" s="53"/>
      <c r="C34" s="53"/>
      <c r="D34" s="256" t="s">
        <v>62</v>
      </c>
      <c r="E34" s="61">
        <v>252</v>
      </c>
      <c r="F34" s="59">
        <v>46</v>
      </c>
      <c r="G34" s="63">
        <v>206</v>
      </c>
      <c r="H34" s="28"/>
      <c r="I34" s="28"/>
      <c r="J34" s="28"/>
      <c r="K34" s="28"/>
      <c r="L34" s="259"/>
      <c r="M34" s="259"/>
      <c r="N34" s="18"/>
      <c r="O34" s="18"/>
      <c r="P34" s="18"/>
      <c r="Q34" s="18"/>
    </row>
    <row r="35" spans="2:18" ht="18" customHeight="1">
      <c r="B35" s="53"/>
      <c r="C35" s="53"/>
      <c r="D35" s="256" t="s">
        <v>63</v>
      </c>
      <c r="E35" s="61">
        <v>119</v>
      </c>
      <c r="F35" s="59">
        <v>8</v>
      </c>
      <c r="G35" s="59">
        <v>111</v>
      </c>
      <c r="H35" s="28"/>
      <c r="I35" s="28"/>
      <c r="J35" s="28"/>
      <c r="K35" s="28"/>
      <c r="L35" s="259"/>
      <c r="M35" s="259"/>
    </row>
    <row r="36" spans="2:18" ht="18" customHeight="1">
      <c r="B36" s="53"/>
      <c r="C36" s="53"/>
      <c r="D36" s="256" t="s">
        <v>64</v>
      </c>
      <c r="E36" s="61" t="s">
        <v>52</v>
      </c>
      <c r="F36" s="59" t="s">
        <v>52</v>
      </c>
      <c r="G36" s="59">
        <v>19</v>
      </c>
      <c r="H36" s="28"/>
      <c r="I36" s="28"/>
      <c r="J36" s="28"/>
      <c r="K36" s="28"/>
      <c r="L36" s="259"/>
      <c r="M36" s="259"/>
      <c r="N36" s="18"/>
      <c r="O36" s="18"/>
      <c r="P36" s="18"/>
      <c r="Q36" s="18"/>
    </row>
    <row r="37" spans="2:18" ht="18" customHeight="1">
      <c r="B37" s="53"/>
      <c r="C37" s="53"/>
      <c r="D37" s="256" t="s">
        <v>65</v>
      </c>
      <c r="E37" s="61">
        <v>49</v>
      </c>
      <c r="F37" s="59">
        <v>7</v>
      </c>
      <c r="G37" s="59">
        <v>42</v>
      </c>
      <c r="H37" s="28"/>
      <c r="I37" s="28"/>
      <c r="J37" s="28"/>
      <c r="K37" s="28"/>
      <c r="L37" s="259"/>
      <c r="M37" s="259"/>
      <c r="O37" s="18"/>
      <c r="Q37" s="18"/>
    </row>
    <row r="38" spans="2:18" ht="18" customHeight="1">
      <c r="B38" s="53"/>
      <c r="C38" s="53"/>
      <c r="D38" s="256" t="s">
        <v>66</v>
      </c>
      <c r="E38" s="61">
        <v>130</v>
      </c>
      <c r="F38" s="59">
        <v>81</v>
      </c>
      <c r="G38" s="59">
        <v>49</v>
      </c>
      <c r="L38" s="260"/>
      <c r="M38" s="260"/>
      <c r="O38" s="18"/>
    </row>
    <row r="39" spans="2:18" ht="18" customHeight="1">
      <c r="B39" s="362" t="s">
        <v>67</v>
      </c>
      <c r="C39" s="362"/>
      <c r="D39" s="363"/>
      <c r="E39" s="57">
        <v>4933</v>
      </c>
      <c r="F39" s="58">
        <v>61</v>
      </c>
      <c r="G39" s="63">
        <v>4872</v>
      </c>
      <c r="L39" s="260"/>
      <c r="M39" s="260"/>
      <c r="O39" s="18"/>
    </row>
    <row r="40" spans="2:18" ht="18" customHeight="1">
      <c r="B40" s="256"/>
      <c r="C40" s="256"/>
      <c r="D40" s="257" t="s">
        <v>49</v>
      </c>
      <c r="E40" s="61">
        <v>3629</v>
      </c>
      <c r="F40" s="59" t="s">
        <v>52</v>
      </c>
      <c r="G40" s="59" t="s">
        <v>52</v>
      </c>
      <c r="L40" s="260"/>
      <c r="M40" s="260"/>
      <c r="O40" s="18"/>
    </row>
    <row r="41" spans="2:18" ht="18" customHeight="1">
      <c r="B41" s="256"/>
      <c r="C41" s="256"/>
      <c r="D41" s="256" t="s">
        <v>363</v>
      </c>
      <c r="E41" s="61" t="s">
        <v>52</v>
      </c>
      <c r="F41" s="59" t="s">
        <v>52</v>
      </c>
      <c r="G41" s="59">
        <v>121</v>
      </c>
      <c r="L41" s="260"/>
      <c r="M41" s="260"/>
      <c r="O41" s="18"/>
    </row>
    <row r="42" spans="2:18" ht="18" customHeight="1">
      <c r="B42" s="256"/>
      <c r="C42" s="256"/>
      <c r="D42" s="256" t="s">
        <v>68</v>
      </c>
      <c r="E42" s="61" t="s">
        <v>52</v>
      </c>
      <c r="F42" s="59" t="s">
        <v>9</v>
      </c>
      <c r="G42" s="59" t="s">
        <v>52</v>
      </c>
      <c r="M42" s="18"/>
      <c r="N42" s="18"/>
      <c r="O42" s="18"/>
      <c r="P42" s="18"/>
    </row>
    <row r="43" spans="2:18" ht="18" customHeight="1">
      <c r="B43" s="256"/>
      <c r="C43" s="256"/>
      <c r="D43" s="256" t="s">
        <v>69</v>
      </c>
      <c r="E43" s="61">
        <v>499</v>
      </c>
      <c r="F43" s="59" t="s">
        <v>52</v>
      </c>
      <c r="G43" s="59" t="s">
        <v>52</v>
      </c>
      <c r="M43" s="18"/>
      <c r="N43" s="18"/>
      <c r="O43" s="18"/>
      <c r="P43" s="18"/>
    </row>
    <row r="44" spans="2:18" ht="18" customHeight="1">
      <c r="B44" s="256"/>
      <c r="C44" s="256"/>
      <c r="D44" s="256" t="s">
        <v>70</v>
      </c>
      <c r="E44" s="61">
        <v>572</v>
      </c>
      <c r="F44" s="59" t="s">
        <v>9</v>
      </c>
      <c r="G44" s="59">
        <v>572</v>
      </c>
      <c r="H44" s="261"/>
      <c r="I44" s="11"/>
      <c r="J44" s="261"/>
      <c r="K44" s="261"/>
      <c r="L44" s="261"/>
      <c r="M44" s="261"/>
    </row>
    <row r="45" spans="2:18" ht="18" customHeight="1" thickBot="1">
      <c r="B45" s="364" t="s">
        <v>364</v>
      </c>
      <c r="C45" s="365"/>
      <c r="D45" s="366"/>
      <c r="E45" s="67">
        <v>1297</v>
      </c>
      <c r="F45" s="264">
        <v>56</v>
      </c>
      <c r="G45" s="264">
        <v>1241</v>
      </c>
      <c r="H45" s="28"/>
      <c r="I45" s="28"/>
      <c r="J45" s="259"/>
      <c r="K45" s="259"/>
      <c r="L45" s="259"/>
      <c r="M45" s="259"/>
    </row>
    <row r="46" spans="2:18" ht="15" customHeight="1">
      <c r="B46" s="40" t="s">
        <v>71</v>
      </c>
      <c r="C46" s="40"/>
      <c r="D46" s="254"/>
      <c r="E46" s="24"/>
      <c r="F46" s="24"/>
      <c r="G46" s="24"/>
      <c r="H46" s="28"/>
      <c r="I46" s="28"/>
      <c r="J46" s="259"/>
      <c r="K46" s="259"/>
      <c r="L46" s="259"/>
      <c r="M46" s="259"/>
      <c r="R46" s="18"/>
    </row>
    <row r="47" spans="2:18" ht="15" customHeight="1">
      <c r="B47" s="53" t="s">
        <v>365</v>
      </c>
      <c r="C47" s="263"/>
      <c r="D47" s="263"/>
      <c r="E47" s="263"/>
      <c r="F47" s="263"/>
      <c r="G47" s="263"/>
      <c r="H47" s="28"/>
      <c r="I47" s="28"/>
      <c r="J47" s="259"/>
      <c r="K47" s="259"/>
      <c r="L47" s="259"/>
      <c r="M47" s="259"/>
      <c r="P47" s="18"/>
    </row>
    <row r="48" spans="2:18" ht="15" customHeight="1">
      <c r="H48" s="28"/>
      <c r="I48" s="28"/>
      <c r="J48" s="259"/>
      <c r="K48" s="259"/>
      <c r="L48" s="259"/>
      <c r="M48" s="259"/>
      <c r="P48" s="258"/>
      <c r="R48" s="18"/>
    </row>
    <row r="49" spans="10:18" ht="15" customHeight="1">
      <c r="J49" s="260"/>
      <c r="K49" s="260"/>
      <c r="L49" s="260"/>
      <c r="M49" s="260"/>
      <c r="R49" s="18"/>
    </row>
    <row r="50" spans="10:18" ht="15" customHeight="1"/>
    <row r="51" spans="10:18" ht="13.5" customHeight="1">
      <c r="P51" s="18"/>
    </row>
    <row r="52" spans="10:18" ht="13.5" customHeight="1"/>
  </sheetData>
  <mergeCells count="5">
    <mergeCell ref="B2:G2"/>
    <mergeCell ref="B4:D4"/>
    <mergeCell ref="B11:D11"/>
    <mergeCell ref="B39:D39"/>
    <mergeCell ref="B45:D45"/>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52"/>
  <sheetViews>
    <sheetView showGridLines="0" view="pageBreakPreview" zoomScaleNormal="100" zoomScaleSheetLayoutView="100" workbookViewId="0">
      <pane xSplit="2" ySplit="7" topLeftCell="C8" activePane="bottomRight" state="frozen"/>
      <selection activeCell="B2" sqref="B2:J12"/>
      <selection pane="topRight" activeCell="B2" sqref="B2:J12"/>
      <selection pane="bottomLeft" activeCell="B2" sqref="B2:J12"/>
      <selection pane="bottomRight" activeCell="J7" sqref="J7"/>
    </sheetView>
  </sheetViews>
  <sheetFormatPr defaultColWidth="9" defaultRowHeight="13.5"/>
  <cols>
    <col min="1" max="1" width="12.625" style="2" bestFit="1" customWidth="1"/>
    <col min="2" max="2" width="11.125" style="39" customWidth="1"/>
    <col min="3" max="9" width="11.625" style="39" customWidth="1"/>
    <col min="10" max="11" width="9.125" style="2" bestFit="1" customWidth="1"/>
    <col min="12" max="16384" width="9" style="2"/>
  </cols>
  <sheetData>
    <row r="2" spans="1:18" ht="28.5" customHeight="1">
      <c r="A2" s="41"/>
      <c r="B2" s="281" t="s">
        <v>368</v>
      </c>
      <c r="C2" s="281"/>
      <c r="D2" s="281"/>
      <c r="E2" s="281"/>
      <c r="F2" s="281"/>
      <c r="G2" s="281"/>
      <c r="H2" s="281"/>
      <c r="I2" s="281"/>
    </row>
    <row r="3" spans="1:18" ht="20.100000000000001" customHeight="1" thickBot="1">
      <c r="B3" s="3"/>
      <c r="C3" s="4"/>
      <c r="D3" s="4"/>
      <c r="E3" s="4"/>
      <c r="F3" s="4"/>
      <c r="G3" s="4"/>
      <c r="H3" s="5"/>
      <c r="I3" s="117" t="s">
        <v>150</v>
      </c>
      <c r="J3" s="20"/>
      <c r="K3" s="20"/>
    </row>
    <row r="4" spans="1:18" ht="17.45" customHeight="1">
      <c r="B4" s="352" t="s">
        <v>1</v>
      </c>
      <c r="C4" s="391" t="s">
        <v>151</v>
      </c>
      <c r="D4" s="391" t="s">
        <v>152</v>
      </c>
      <c r="E4" s="292"/>
      <c r="F4" s="292"/>
      <c r="G4" s="292"/>
      <c r="H4" s="392"/>
      <c r="I4" s="42" t="s">
        <v>153</v>
      </c>
      <c r="J4" s="33"/>
      <c r="K4" s="33"/>
      <c r="L4" s="9"/>
    </row>
    <row r="5" spans="1:18" ht="17.45" customHeight="1">
      <c r="B5" s="313"/>
      <c r="C5" s="316"/>
      <c r="D5" s="286" t="s">
        <v>154</v>
      </c>
      <c r="E5" s="297" t="s">
        <v>2</v>
      </c>
      <c r="F5" s="295" t="s">
        <v>155</v>
      </c>
      <c r="G5" s="301"/>
      <c r="H5" s="296" t="s">
        <v>156</v>
      </c>
      <c r="I5" s="394" t="s">
        <v>157</v>
      </c>
      <c r="J5" s="33"/>
      <c r="K5" s="33"/>
      <c r="L5" s="10"/>
      <c r="M5" s="10"/>
      <c r="N5" s="11"/>
    </row>
    <row r="6" spans="1:18" ht="17.45" customHeight="1">
      <c r="B6" s="313"/>
      <c r="C6" s="316"/>
      <c r="D6" s="286"/>
      <c r="E6" s="393"/>
      <c r="F6" s="297" t="s">
        <v>158</v>
      </c>
      <c r="G6" s="297" t="s">
        <v>159</v>
      </c>
      <c r="H6" s="286"/>
      <c r="I6" s="395"/>
      <c r="J6" s="28"/>
      <c r="K6" s="28"/>
    </row>
    <row r="7" spans="1:18" ht="17.45" customHeight="1">
      <c r="B7" s="354"/>
      <c r="C7" s="298"/>
      <c r="D7" s="287"/>
      <c r="E7" s="371"/>
      <c r="F7" s="371"/>
      <c r="G7" s="371"/>
      <c r="H7" s="287"/>
      <c r="I7" s="396"/>
      <c r="J7" s="28"/>
      <c r="K7" s="28"/>
    </row>
    <row r="8" spans="1:18" ht="24.95" customHeight="1">
      <c r="B8" s="118" t="s">
        <v>160</v>
      </c>
      <c r="C8" s="13">
        <v>11074</v>
      </c>
      <c r="D8" s="14">
        <v>4113</v>
      </c>
      <c r="E8" s="14">
        <v>3953</v>
      </c>
      <c r="F8" s="14">
        <v>3565</v>
      </c>
      <c r="G8" s="14">
        <v>387</v>
      </c>
      <c r="H8" s="14" t="s">
        <v>52</v>
      </c>
      <c r="I8" s="14" t="s">
        <v>52</v>
      </c>
      <c r="J8" s="28"/>
      <c r="K8" s="28"/>
    </row>
    <row r="9" spans="1:18" ht="15" customHeight="1">
      <c r="B9" s="118"/>
      <c r="C9" s="13"/>
      <c r="D9" s="14"/>
      <c r="E9" s="14"/>
      <c r="F9" s="14"/>
      <c r="G9" s="14"/>
      <c r="H9" s="14"/>
      <c r="I9" s="14"/>
      <c r="J9" s="28"/>
      <c r="K9" s="28"/>
    </row>
    <row r="10" spans="1:18" ht="24.95" customHeight="1">
      <c r="B10" s="118" t="s">
        <v>11</v>
      </c>
      <c r="C10" s="13">
        <v>66</v>
      </c>
      <c r="D10" s="14">
        <v>65</v>
      </c>
      <c r="E10" s="14" t="s">
        <v>52</v>
      </c>
      <c r="F10" s="14" t="s">
        <v>9</v>
      </c>
      <c r="G10" s="14" t="s">
        <v>52</v>
      </c>
      <c r="H10" s="14" t="s">
        <v>52</v>
      </c>
      <c r="I10" s="14" t="s">
        <v>9</v>
      </c>
      <c r="J10" s="28"/>
      <c r="K10" s="28"/>
    </row>
    <row r="11" spans="1:18" ht="24.95" customHeight="1">
      <c r="B11" s="43" t="s">
        <v>12</v>
      </c>
      <c r="C11" s="21">
        <v>11008</v>
      </c>
      <c r="D11" s="14">
        <v>4048</v>
      </c>
      <c r="E11" s="14" t="s">
        <v>52</v>
      </c>
      <c r="F11" s="14">
        <v>3565</v>
      </c>
      <c r="G11" s="14" t="s">
        <v>52</v>
      </c>
      <c r="H11" s="14">
        <v>140</v>
      </c>
      <c r="I11" s="14" t="s">
        <v>52</v>
      </c>
      <c r="J11" s="28"/>
      <c r="K11" s="28"/>
    </row>
    <row r="12" spans="1:18" ht="24.95" customHeight="1">
      <c r="B12" s="43" t="s">
        <v>161</v>
      </c>
      <c r="C12" s="21" t="s">
        <v>162</v>
      </c>
      <c r="D12" s="14" t="s">
        <v>162</v>
      </c>
      <c r="E12" s="14" t="s">
        <v>162</v>
      </c>
      <c r="F12" s="14" t="s">
        <v>162</v>
      </c>
      <c r="G12" s="14" t="s">
        <v>162</v>
      </c>
      <c r="H12" s="13" t="s">
        <v>162</v>
      </c>
      <c r="I12" s="14" t="s">
        <v>162</v>
      </c>
      <c r="J12" s="28"/>
      <c r="K12" s="28"/>
    </row>
    <row r="13" spans="1:18" ht="24.95" customHeight="1" thickBot="1">
      <c r="B13" s="119" t="s">
        <v>163</v>
      </c>
      <c r="C13" s="25" t="s">
        <v>162</v>
      </c>
      <c r="D13" s="17" t="s">
        <v>162</v>
      </c>
      <c r="E13" s="17" t="s">
        <v>162</v>
      </c>
      <c r="F13" s="17" t="s">
        <v>162</v>
      </c>
      <c r="G13" s="17" t="s">
        <v>162</v>
      </c>
      <c r="H13" s="26" t="s">
        <v>162</v>
      </c>
      <c r="I13" s="17" t="s">
        <v>162</v>
      </c>
      <c r="J13" s="28"/>
      <c r="K13" s="28"/>
      <c r="N13" s="18"/>
    </row>
    <row r="14" spans="1:18" ht="17.45" customHeight="1">
      <c r="B14" s="53"/>
      <c r="C14" s="53"/>
      <c r="D14" s="53"/>
      <c r="E14" s="53"/>
      <c r="F14" s="53"/>
      <c r="G14" s="53"/>
      <c r="H14" s="53"/>
      <c r="I14" s="53"/>
      <c r="J14" s="28"/>
      <c r="K14" s="28"/>
      <c r="R14" s="18"/>
    </row>
    <row r="15" spans="1:18" ht="17.45" customHeight="1">
      <c r="B15" s="53"/>
      <c r="C15" s="53"/>
      <c r="D15" s="53"/>
      <c r="E15" s="53"/>
      <c r="F15" s="53"/>
      <c r="G15" s="53"/>
      <c r="H15" s="53"/>
      <c r="I15" s="53"/>
      <c r="J15" s="28"/>
      <c r="K15" s="28"/>
      <c r="R15" s="18"/>
    </row>
    <row r="16" spans="1:18" ht="17.45" customHeight="1" thickBot="1">
      <c r="B16" s="120"/>
      <c r="C16" s="120"/>
      <c r="D16" s="120"/>
      <c r="E16" s="120"/>
      <c r="F16" s="120"/>
      <c r="G16" s="120"/>
      <c r="H16" s="120"/>
      <c r="I16" s="119"/>
      <c r="J16" s="28"/>
      <c r="K16" s="28"/>
      <c r="O16" s="18"/>
      <c r="P16" s="20"/>
      <c r="R16" s="18"/>
    </row>
    <row r="17" spans="2:22" ht="17.45" customHeight="1">
      <c r="B17" s="353" t="s">
        <v>1</v>
      </c>
      <c r="C17" s="373" t="s">
        <v>164</v>
      </c>
      <c r="D17" s="374"/>
      <c r="E17" s="375"/>
      <c r="F17" s="375"/>
      <c r="G17" s="375"/>
      <c r="H17" s="375"/>
      <c r="I17" s="375"/>
      <c r="J17" s="28"/>
      <c r="K17" s="28"/>
      <c r="O17" s="18"/>
      <c r="P17" s="18"/>
      <c r="R17" s="18"/>
    </row>
    <row r="18" spans="2:22" ht="17.45" customHeight="1">
      <c r="B18" s="372"/>
      <c r="C18" s="376" t="s">
        <v>154</v>
      </c>
      <c r="D18" s="376" t="s">
        <v>165</v>
      </c>
      <c r="E18" s="379" t="s">
        <v>69</v>
      </c>
      <c r="F18" s="297" t="s">
        <v>2</v>
      </c>
      <c r="G18" s="295" t="s">
        <v>166</v>
      </c>
      <c r="H18" s="383"/>
      <c r="I18" s="383"/>
      <c r="J18" s="28"/>
      <c r="K18" s="28"/>
      <c r="P18" s="20"/>
      <c r="R18" s="18"/>
    </row>
    <row r="19" spans="2:22" ht="17.45" customHeight="1">
      <c r="B19" s="372"/>
      <c r="C19" s="377"/>
      <c r="D19" s="376"/>
      <c r="E19" s="379"/>
      <c r="F19" s="381"/>
      <c r="G19" s="384" t="s">
        <v>167</v>
      </c>
      <c r="H19" s="386" t="s">
        <v>168</v>
      </c>
      <c r="I19" s="388" t="s">
        <v>169</v>
      </c>
      <c r="J19" s="28"/>
      <c r="K19" s="28"/>
      <c r="L19" s="20"/>
    </row>
    <row r="20" spans="2:22" ht="17.45" customHeight="1">
      <c r="B20" s="355"/>
      <c r="C20" s="378"/>
      <c r="D20" s="378"/>
      <c r="E20" s="380"/>
      <c r="F20" s="382"/>
      <c r="G20" s="385"/>
      <c r="H20" s="387"/>
      <c r="I20" s="389"/>
      <c r="J20" s="28"/>
      <c r="K20" s="20"/>
      <c r="O20" s="18"/>
      <c r="P20" s="18"/>
      <c r="R20" s="18"/>
    </row>
    <row r="21" spans="2:22" ht="24.95" customHeight="1">
      <c r="B21" s="118" t="s">
        <v>160</v>
      </c>
      <c r="C21" s="21" t="s">
        <v>52</v>
      </c>
      <c r="D21" s="14" t="s">
        <v>52</v>
      </c>
      <c r="E21" s="14">
        <v>4992</v>
      </c>
      <c r="F21" s="14">
        <v>1889</v>
      </c>
      <c r="G21" s="14">
        <v>1800</v>
      </c>
      <c r="H21" s="14">
        <v>89</v>
      </c>
      <c r="I21" s="14" t="s">
        <v>9</v>
      </c>
      <c r="J21" s="20"/>
      <c r="K21" s="20"/>
      <c r="O21" s="18"/>
      <c r="P21" s="18"/>
      <c r="R21" s="18"/>
    </row>
    <row r="22" spans="2:22" ht="15" customHeight="1">
      <c r="B22" s="118"/>
      <c r="C22" s="21"/>
      <c r="D22" s="14"/>
      <c r="E22" s="14"/>
      <c r="F22" s="14"/>
      <c r="G22" s="14"/>
      <c r="H22" s="14"/>
      <c r="I22" s="14"/>
      <c r="J22" s="20"/>
      <c r="K22" s="20"/>
      <c r="O22" s="18"/>
      <c r="P22" s="18"/>
      <c r="R22" s="18"/>
    </row>
    <row r="23" spans="2:22" ht="24.95" customHeight="1">
      <c r="B23" s="118" t="s">
        <v>11</v>
      </c>
      <c r="C23" s="21" t="s">
        <v>52</v>
      </c>
      <c r="D23" s="14" t="s">
        <v>9</v>
      </c>
      <c r="E23" s="14" t="s">
        <v>52</v>
      </c>
      <c r="F23" s="14" t="s">
        <v>9</v>
      </c>
      <c r="G23" s="14" t="s">
        <v>9</v>
      </c>
      <c r="H23" s="14" t="s">
        <v>9</v>
      </c>
      <c r="I23" s="14" t="s">
        <v>9</v>
      </c>
      <c r="J23" s="20"/>
      <c r="K23" s="20"/>
      <c r="O23" s="18"/>
      <c r="P23" s="18"/>
      <c r="R23" s="18"/>
    </row>
    <row r="24" spans="2:22" ht="24.95" customHeight="1">
      <c r="B24" s="43" t="s">
        <v>12</v>
      </c>
      <c r="C24" s="21">
        <v>6900</v>
      </c>
      <c r="D24" s="14" t="s">
        <v>52</v>
      </c>
      <c r="E24" s="14" t="s">
        <v>52</v>
      </c>
      <c r="F24" s="14">
        <v>1889</v>
      </c>
      <c r="G24" s="14">
        <v>1800</v>
      </c>
      <c r="H24" s="14">
        <v>89</v>
      </c>
      <c r="I24" s="14" t="s">
        <v>9</v>
      </c>
      <c r="J24" s="64"/>
      <c r="K24" s="64"/>
      <c r="R24" s="18"/>
    </row>
    <row r="25" spans="2:22" ht="24.95" customHeight="1">
      <c r="B25" s="43" t="s">
        <v>161</v>
      </c>
      <c r="C25" s="21" t="s">
        <v>162</v>
      </c>
      <c r="D25" s="14" t="s">
        <v>162</v>
      </c>
      <c r="E25" s="14" t="s">
        <v>162</v>
      </c>
      <c r="F25" s="14" t="s">
        <v>162</v>
      </c>
      <c r="G25" s="14" t="s">
        <v>162</v>
      </c>
      <c r="H25" s="14" t="s">
        <v>162</v>
      </c>
      <c r="I25" s="14" t="s">
        <v>162</v>
      </c>
      <c r="J25" s="64"/>
      <c r="K25" s="64"/>
      <c r="P25" s="20"/>
      <c r="R25" s="18"/>
    </row>
    <row r="26" spans="2:22" ht="24.95" customHeight="1" thickBot="1">
      <c r="B26" s="119" t="s">
        <v>163</v>
      </c>
      <c r="C26" s="25" t="s">
        <v>162</v>
      </c>
      <c r="D26" s="17" t="s">
        <v>162</v>
      </c>
      <c r="E26" s="17" t="s">
        <v>162</v>
      </c>
      <c r="F26" s="17" t="s">
        <v>162</v>
      </c>
      <c r="G26" s="17" t="s">
        <v>162</v>
      </c>
      <c r="H26" s="17" t="s">
        <v>162</v>
      </c>
      <c r="I26" s="26" t="s">
        <v>162</v>
      </c>
      <c r="K26" s="28"/>
      <c r="N26" s="18"/>
      <c r="O26" s="18"/>
      <c r="Q26" s="18"/>
    </row>
    <row r="27" spans="2:22" ht="16.5" customHeight="1">
      <c r="B27" s="390" t="s">
        <v>369</v>
      </c>
      <c r="C27" s="390"/>
      <c r="D27" s="390"/>
      <c r="E27" s="390"/>
      <c r="F27" s="390"/>
      <c r="G27" s="390"/>
      <c r="H27" s="390"/>
      <c r="I27" s="390"/>
      <c r="J27" s="121"/>
      <c r="K27" s="121"/>
      <c r="L27" s="28"/>
    </row>
    <row r="28" spans="2:22" ht="16.5" customHeight="1">
      <c r="B28" s="53" t="s">
        <v>149</v>
      </c>
      <c r="C28" s="122"/>
      <c r="D28" s="122"/>
      <c r="E28" s="122"/>
      <c r="F28" s="53"/>
      <c r="G28" s="53"/>
      <c r="H28" s="53"/>
      <c r="I28" s="53"/>
      <c r="J28" s="20"/>
      <c r="K28" s="20"/>
      <c r="O28" s="20"/>
      <c r="P28" s="20"/>
      <c r="T28" s="18"/>
    </row>
    <row r="29" spans="2:22" ht="16.5" customHeight="1">
      <c r="J29" s="367"/>
      <c r="K29" s="367"/>
      <c r="L29" s="33"/>
      <c r="M29" s="33"/>
      <c r="N29" s="33"/>
      <c r="O29" s="33"/>
      <c r="P29" s="33"/>
      <c r="S29" s="18"/>
      <c r="T29" s="18"/>
      <c r="V29" s="18"/>
    </row>
    <row r="30" spans="2:22" ht="16.5" customHeight="1">
      <c r="J30" s="367"/>
      <c r="K30" s="367"/>
      <c r="L30" s="33"/>
      <c r="M30" s="33"/>
      <c r="N30" s="33"/>
      <c r="O30" s="33"/>
      <c r="P30" s="33"/>
      <c r="S30" s="18"/>
      <c r="T30" s="18"/>
      <c r="V30" s="18"/>
    </row>
    <row r="31" spans="2:22" ht="16.5" customHeight="1">
      <c r="J31" s="367"/>
      <c r="K31" s="367"/>
      <c r="L31" s="20"/>
      <c r="M31" s="20"/>
      <c r="N31" s="20"/>
      <c r="O31" s="20"/>
      <c r="P31" s="20"/>
      <c r="S31" s="18"/>
      <c r="T31" s="18"/>
      <c r="V31" s="18"/>
    </row>
    <row r="32" spans="2:22" ht="16.5" customHeight="1">
      <c r="J32" s="20"/>
      <c r="K32" s="20"/>
      <c r="L32" s="20"/>
      <c r="M32" s="20"/>
    </row>
    <row r="33" spans="8:20" ht="16.5" customHeight="1">
      <c r="J33" s="20"/>
      <c r="K33" s="20"/>
      <c r="L33" s="20"/>
      <c r="M33" s="20"/>
      <c r="P33" s="18"/>
      <c r="Q33" s="20"/>
      <c r="S33" s="18"/>
    </row>
    <row r="34" spans="8:20" ht="16.5" customHeight="1">
      <c r="J34" s="20"/>
      <c r="K34" s="20"/>
      <c r="L34" s="20"/>
      <c r="M34" s="20"/>
      <c r="Q34" s="20"/>
      <c r="S34" s="18"/>
    </row>
    <row r="35" spans="8:20" ht="16.5" customHeight="1">
      <c r="J35" s="20"/>
      <c r="K35" s="20"/>
      <c r="L35" s="20"/>
      <c r="M35" s="20"/>
      <c r="S35" s="20"/>
    </row>
    <row r="36" spans="8:20" ht="16.5" customHeight="1">
      <c r="J36" s="367"/>
      <c r="K36" s="367"/>
      <c r="Q36" s="20"/>
    </row>
    <row r="37" spans="8:20" ht="16.5" customHeight="1">
      <c r="H37" s="369"/>
      <c r="I37" s="369"/>
      <c r="J37" s="370"/>
      <c r="K37" s="370"/>
      <c r="N37" s="18"/>
      <c r="Q37" s="18"/>
    </row>
    <row r="38" spans="8:20" ht="16.5" customHeight="1">
      <c r="J38" s="370"/>
      <c r="K38" s="370"/>
    </row>
    <row r="39" spans="8:20" ht="16.5" customHeight="1">
      <c r="J39" s="370"/>
      <c r="K39" s="370"/>
      <c r="O39" s="18"/>
      <c r="R39" s="18"/>
    </row>
    <row r="40" spans="8:20" ht="16.5" customHeight="1">
      <c r="J40" s="367"/>
      <c r="K40" s="367"/>
      <c r="L40" s="37"/>
      <c r="O40" s="18"/>
      <c r="R40" s="18"/>
    </row>
    <row r="41" spans="8:20" ht="16.5" customHeight="1">
      <c r="J41" s="367"/>
      <c r="K41" s="367"/>
      <c r="L41" s="20"/>
      <c r="M41" s="20"/>
      <c r="N41" s="20"/>
      <c r="O41" s="20"/>
      <c r="R41" s="18"/>
    </row>
    <row r="42" spans="8:20" ht="16.5" customHeight="1">
      <c r="J42" s="367"/>
      <c r="K42" s="367"/>
      <c r="L42" s="38"/>
      <c r="M42" s="38"/>
      <c r="N42" s="33"/>
      <c r="O42" s="33"/>
      <c r="T42" s="18"/>
    </row>
    <row r="43" spans="8:20" ht="16.5" customHeight="1">
      <c r="J43" s="367"/>
      <c r="K43" s="367"/>
      <c r="L43" s="33"/>
      <c r="M43" s="33"/>
      <c r="N43" s="33"/>
      <c r="O43" s="33"/>
      <c r="T43" s="20"/>
    </row>
    <row r="44" spans="8:20" ht="16.5" customHeight="1">
      <c r="J44" s="367"/>
      <c r="K44" s="367"/>
      <c r="L44" s="33"/>
      <c r="M44" s="33"/>
      <c r="N44" s="33"/>
      <c r="O44" s="33"/>
    </row>
    <row r="45" spans="8:20" ht="16.5" customHeight="1">
      <c r="J45" s="368"/>
      <c r="K45" s="368"/>
    </row>
    <row r="46" spans="8:20" ht="15" customHeight="1">
      <c r="J46" s="66"/>
      <c r="K46" s="66"/>
      <c r="P46" s="18"/>
    </row>
    <row r="47" spans="8:20" ht="15" customHeight="1">
      <c r="J47" s="66"/>
      <c r="K47" s="66"/>
      <c r="N47" s="18"/>
    </row>
    <row r="48" spans="8:20" ht="15" customHeight="1">
      <c r="J48" s="66"/>
      <c r="K48" s="66"/>
      <c r="N48" s="20"/>
      <c r="P48" s="18"/>
    </row>
    <row r="49" spans="10:16" ht="15" customHeight="1">
      <c r="J49" s="38"/>
      <c r="K49" s="38"/>
      <c r="P49" s="18"/>
    </row>
    <row r="50" spans="10:16" ht="15" customHeight="1"/>
    <row r="51" spans="10:16" ht="13.5" customHeight="1">
      <c r="N51" s="18"/>
    </row>
    <row r="52" spans="10:16" ht="13.5" customHeight="1"/>
  </sheetData>
  <mergeCells count="35">
    <mergeCell ref="B2:I2"/>
    <mergeCell ref="B4:B7"/>
    <mergeCell ref="C4:C7"/>
    <mergeCell ref="D4:H4"/>
    <mergeCell ref="D5:D7"/>
    <mergeCell ref="E5:E7"/>
    <mergeCell ref="F5:G5"/>
    <mergeCell ref="H5:H7"/>
    <mergeCell ref="I5:I7"/>
    <mergeCell ref="F6:F7"/>
    <mergeCell ref="J36:K36"/>
    <mergeCell ref="G6:G7"/>
    <mergeCell ref="B17:B20"/>
    <mergeCell ref="C17:I17"/>
    <mergeCell ref="C18:C20"/>
    <mergeCell ref="D18:D20"/>
    <mergeCell ref="E18:E20"/>
    <mergeCell ref="F18:F20"/>
    <mergeCell ref="G18:I18"/>
    <mergeCell ref="G19:G20"/>
    <mergeCell ref="H19:H20"/>
    <mergeCell ref="I19:I20"/>
    <mergeCell ref="B27:I27"/>
    <mergeCell ref="J29:K29"/>
    <mergeCell ref="J30:K30"/>
    <mergeCell ref="J31:K31"/>
    <mergeCell ref="J43:K43"/>
    <mergeCell ref="J44:K44"/>
    <mergeCell ref="J45:K45"/>
    <mergeCell ref="H37:I37"/>
    <mergeCell ref="J37:K37"/>
    <mergeCell ref="J38:K39"/>
    <mergeCell ref="J40:K40"/>
    <mergeCell ref="J41:K41"/>
    <mergeCell ref="J42:K42"/>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2"/>
  <sheetViews>
    <sheetView showGridLines="0" view="pageBreakPreview" zoomScaleNormal="100" zoomScaleSheetLayoutView="100" workbookViewId="0">
      <selection activeCell="D16" sqref="D16"/>
    </sheetView>
  </sheetViews>
  <sheetFormatPr defaultColWidth="9" defaultRowHeight="13.5"/>
  <cols>
    <col min="1" max="1" width="12.625" style="2" bestFit="1" customWidth="1"/>
    <col min="2" max="2" width="3.125" style="2" customWidth="1"/>
    <col min="3" max="3" width="18.75" style="2" customWidth="1"/>
    <col min="4" max="5" width="35.125" style="2" customWidth="1"/>
    <col min="6" max="6" width="9.125" style="2" bestFit="1" customWidth="1"/>
    <col min="7" max="8" width="9.75" style="2" bestFit="1" customWidth="1"/>
    <col min="9" max="10" width="9.125" style="2" bestFit="1" customWidth="1"/>
    <col min="11" max="16384" width="9" style="2"/>
  </cols>
  <sheetData>
    <row r="2" spans="1:7" ht="28.5" customHeight="1">
      <c r="A2" s="41"/>
      <c r="B2" s="281" t="s">
        <v>386</v>
      </c>
      <c r="C2" s="281"/>
      <c r="D2" s="281"/>
      <c r="E2" s="281"/>
    </row>
    <row r="3" spans="1:7" s="123" customFormat="1" ht="19.5" customHeight="1" thickBot="1">
      <c r="B3" s="71"/>
      <c r="C3" s="71"/>
      <c r="D3" s="124"/>
      <c r="E3" s="32" t="s">
        <v>170</v>
      </c>
    </row>
    <row r="4" spans="1:7" s="39" customFormat="1" ht="22.5" customHeight="1">
      <c r="B4" s="352" t="s">
        <v>171</v>
      </c>
      <c r="C4" s="353"/>
      <c r="D4" s="405" t="s">
        <v>172</v>
      </c>
      <c r="E4" s="406"/>
      <c r="F4" s="125"/>
    </row>
    <row r="5" spans="1:7" s="39" customFormat="1" ht="22.5" customHeight="1">
      <c r="B5" s="403"/>
      <c r="C5" s="404"/>
      <c r="D5" s="126" t="s">
        <v>173</v>
      </c>
      <c r="E5" s="127" t="s">
        <v>174</v>
      </c>
      <c r="F5" s="125"/>
    </row>
    <row r="6" spans="1:7" s="39" customFormat="1" ht="18" customHeight="1">
      <c r="B6" s="341" t="s">
        <v>175</v>
      </c>
      <c r="C6" s="407"/>
      <c r="D6" s="128">
        <v>30635</v>
      </c>
      <c r="E6" s="129">
        <v>116</v>
      </c>
      <c r="F6" s="130"/>
      <c r="G6" s="130"/>
    </row>
    <row r="7" spans="1:7" s="39" customFormat="1" ht="18" customHeight="1">
      <c r="B7" s="344" t="s">
        <v>176</v>
      </c>
      <c r="C7" s="399"/>
      <c r="D7" s="128">
        <v>30603</v>
      </c>
      <c r="E7" s="129">
        <v>105</v>
      </c>
      <c r="F7" s="130"/>
      <c r="G7" s="130"/>
    </row>
    <row r="8" spans="1:7" s="39" customFormat="1" ht="18" customHeight="1">
      <c r="B8" s="344" t="s">
        <v>177</v>
      </c>
      <c r="C8" s="399"/>
      <c r="D8" s="128">
        <v>32917</v>
      </c>
      <c r="E8" s="129">
        <v>129</v>
      </c>
      <c r="F8" s="130"/>
      <c r="G8" s="130"/>
    </row>
    <row r="9" spans="1:7" s="39" customFormat="1" ht="18" customHeight="1">
      <c r="B9" s="344" t="s">
        <v>178</v>
      </c>
      <c r="C9" s="399"/>
      <c r="D9" s="128">
        <v>27937</v>
      </c>
      <c r="E9" s="129">
        <v>127</v>
      </c>
      <c r="F9" s="130"/>
      <c r="G9" s="130"/>
    </row>
    <row r="10" spans="1:7" s="39" customFormat="1" ht="18" customHeight="1">
      <c r="B10" s="344" t="s">
        <v>179</v>
      </c>
      <c r="C10" s="399"/>
      <c r="D10" s="128">
        <v>25215</v>
      </c>
      <c r="E10" s="129">
        <v>110</v>
      </c>
      <c r="F10" s="130"/>
      <c r="G10" s="130"/>
    </row>
    <row r="11" spans="1:7" s="39" customFormat="1" ht="18" customHeight="1">
      <c r="B11" s="53"/>
      <c r="C11" s="53"/>
      <c r="D11" s="131"/>
      <c r="E11" s="132"/>
      <c r="F11" s="130"/>
      <c r="G11" s="130"/>
    </row>
    <row r="12" spans="1:7" s="39" customFormat="1" ht="18" customHeight="1">
      <c r="B12" s="362" t="s">
        <v>180</v>
      </c>
      <c r="C12" s="363"/>
      <c r="D12" s="131">
        <v>12073</v>
      </c>
      <c r="E12" s="132">
        <v>99</v>
      </c>
    </row>
    <row r="13" spans="1:7" s="39" customFormat="1" ht="18" customHeight="1">
      <c r="B13" s="53"/>
      <c r="C13" s="60" t="s">
        <v>181</v>
      </c>
      <c r="D13" s="131">
        <v>6221</v>
      </c>
      <c r="E13" s="132">
        <v>2</v>
      </c>
    </row>
    <row r="14" spans="1:7" s="39" customFormat="1" ht="18" customHeight="1">
      <c r="B14" s="53"/>
      <c r="C14" s="60" t="s">
        <v>182</v>
      </c>
      <c r="D14" s="131">
        <v>943</v>
      </c>
      <c r="E14" s="133">
        <v>0</v>
      </c>
    </row>
    <row r="15" spans="1:7" s="39" customFormat="1" ht="18" customHeight="1">
      <c r="B15" s="53"/>
      <c r="C15" s="60" t="s">
        <v>183</v>
      </c>
      <c r="D15" s="131">
        <v>2168</v>
      </c>
      <c r="E15" s="132">
        <v>62</v>
      </c>
    </row>
    <row r="16" spans="1:7" s="39" customFormat="1" ht="18" customHeight="1">
      <c r="B16" s="53"/>
      <c r="C16" s="60" t="s">
        <v>184</v>
      </c>
      <c r="D16" s="131">
        <v>561</v>
      </c>
      <c r="E16" s="132">
        <v>0</v>
      </c>
    </row>
    <row r="17" spans="2:19" s="39" customFormat="1" ht="18" customHeight="1">
      <c r="B17" s="53"/>
      <c r="C17" s="60" t="s">
        <v>185</v>
      </c>
      <c r="D17" s="131">
        <v>213</v>
      </c>
      <c r="E17" s="132">
        <v>1</v>
      </c>
    </row>
    <row r="18" spans="2:19" s="39" customFormat="1" ht="18" customHeight="1">
      <c r="B18" s="53"/>
      <c r="C18" s="60" t="s">
        <v>186</v>
      </c>
      <c r="D18" s="131">
        <v>512</v>
      </c>
      <c r="E18" s="132">
        <v>3</v>
      </c>
    </row>
    <row r="19" spans="2:19" s="39" customFormat="1" ht="18" customHeight="1">
      <c r="B19" s="53"/>
      <c r="C19" s="60" t="s">
        <v>187</v>
      </c>
      <c r="D19" s="131">
        <v>347</v>
      </c>
      <c r="E19" s="132">
        <v>1</v>
      </c>
    </row>
    <row r="20" spans="2:19" s="39" customFormat="1" ht="18" customHeight="1">
      <c r="B20" s="53"/>
      <c r="C20" s="60" t="s">
        <v>188</v>
      </c>
      <c r="D20" s="131">
        <v>71</v>
      </c>
      <c r="E20" s="132">
        <v>1</v>
      </c>
    </row>
    <row r="21" spans="2:19" s="39" customFormat="1" ht="18" customHeight="1">
      <c r="B21" s="53"/>
      <c r="C21" s="60" t="s">
        <v>189</v>
      </c>
      <c r="D21" s="131">
        <v>143</v>
      </c>
      <c r="E21" s="132">
        <v>0</v>
      </c>
    </row>
    <row r="22" spans="2:19" s="39" customFormat="1" ht="18" customHeight="1">
      <c r="B22" s="53"/>
      <c r="C22" s="60" t="s">
        <v>190</v>
      </c>
      <c r="D22" s="131">
        <v>895</v>
      </c>
      <c r="E22" s="132">
        <v>28</v>
      </c>
    </row>
    <row r="23" spans="2:19" s="39" customFormat="1" ht="18" customHeight="1">
      <c r="B23" s="362" t="s">
        <v>191</v>
      </c>
      <c r="C23" s="363"/>
      <c r="D23" s="131">
        <v>12616</v>
      </c>
      <c r="E23" s="132">
        <v>10</v>
      </c>
      <c r="F23" s="130"/>
      <c r="G23" s="130"/>
    </row>
    <row r="24" spans="2:19" s="39" customFormat="1" ht="18" customHeight="1">
      <c r="B24" s="53"/>
      <c r="C24" s="60" t="s">
        <v>192</v>
      </c>
      <c r="D24" s="131">
        <v>9868</v>
      </c>
      <c r="E24" s="132">
        <v>9</v>
      </c>
    </row>
    <row r="25" spans="2:19" s="39" customFormat="1" ht="18" customHeight="1">
      <c r="B25" s="53"/>
      <c r="C25" s="60" t="s">
        <v>190</v>
      </c>
      <c r="D25" s="131">
        <v>2748</v>
      </c>
      <c r="E25" s="132">
        <v>1</v>
      </c>
    </row>
    <row r="26" spans="2:19" s="39" customFormat="1" ht="18" customHeight="1">
      <c r="B26" s="53"/>
      <c r="C26" s="53"/>
      <c r="D26" s="131"/>
      <c r="E26" s="132"/>
    </row>
    <row r="27" spans="2:19" s="39" customFormat="1" ht="18" customHeight="1">
      <c r="B27" s="400" t="s">
        <v>193</v>
      </c>
      <c r="C27" s="401"/>
      <c r="D27" s="131">
        <v>525</v>
      </c>
      <c r="E27" s="132">
        <v>1</v>
      </c>
    </row>
    <row r="28" spans="2:19" s="39" customFormat="1" ht="18" customHeight="1">
      <c r="B28" s="40"/>
      <c r="C28" s="68" t="s">
        <v>194</v>
      </c>
      <c r="D28" s="131">
        <v>364</v>
      </c>
      <c r="E28" s="134">
        <v>1</v>
      </c>
    </row>
    <row r="29" spans="2:19" s="39" customFormat="1" ht="18" customHeight="1" thickBot="1">
      <c r="B29" s="135"/>
      <c r="C29" s="136" t="s">
        <v>190</v>
      </c>
      <c r="D29" s="137">
        <v>161</v>
      </c>
      <c r="E29" s="138">
        <v>0</v>
      </c>
    </row>
    <row r="30" spans="2:19" ht="15.75" customHeight="1">
      <c r="B30" s="402" t="s">
        <v>195</v>
      </c>
      <c r="C30" s="402"/>
      <c r="D30" s="402"/>
      <c r="E30" s="402"/>
      <c r="F30" s="20"/>
      <c r="G30" s="20"/>
      <c r="H30" s="139"/>
      <c r="I30" s="20"/>
      <c r="J30" s="20"/>
      <c r="K30" s="139"/>
      <c r="L30" s="20"/>
      <c r="M30" s="20"/>
      <c r="N30" s="10"/>
      <c r="O30" s="10"/>
      <c r="P30" s="10"/>
      <c r="Q30" s="10"/>
      <c r="S30" s="20"/>
    </row>
    <row r="31" spans="2:19" ht="15.75" customHeight="1">
      <c r="B31" s="397" t="s">
        <v>196</v>
      </c>
      <c r="C31" s="398"/>
      <c r="D31" s="398"/>
      <c r="E31" s="398"/>
      <c r="M31" s="18"/>
    </row>
    <row r="32" spans="2:19" ht="13.5" customHeight="1">
      <c r="B32" s="140"/>
      <c r="C32" s="140"/>
      <c r="D32" s="140"/>
      <c r="E32" s="140"/>
    </row>
  </sheetData>
  <mergeCells count="13">
    <mergeCell ref="B8:C8"/>
    <mergeCell ref="B2:E2"/>
    <mergeCell ref="B4:C5"/>
    <mergeCell ref="D4:E4"/>
    <mergeCell ref="B6:C6"/>
    <mergeCell ref="B7:C7"/>
    <mergeCell ref="B31:E31"/>
    <mergeCell ref="B9:C9"/>
    <mergeCell ref="B10:C10"/>
    <mergeCell ref="B12:C12"/>
    <mergeCell ref="B23:C23"/>
    <mergeCell ref="B27:C27"/>
    <mergeCell ref="B30:E30"/>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2"/>
  <sheetViews>
    <sheetView showGridLines="0" zoomScaleNormal="100" zoomScaleSheetLayoutView="100" workbookViewId="0">
      <selection activeCell="F17" sqref="F17"/>
    </sheetView>
  </sheetViews>
  <sheetFormatPr defaultColWidth="9" defaultRowHeight="13.5"/>
  <cols>
    <col min="1" max="1" width="12.625" style="2" bestFit="1" customWidth="1"/>
    <col min="2" max="2" width="13.75" style="2" customWidth="1"/>
    <col min="3" max="7" width="15.625" style="2" customWidth="1"/>
    <col min="8" max="8" width="9.125" style="2" bestFit="1" customWidth="1"/>
    <col min="9" max="10" width="9.75" style="2" bestFit="1" customWidth="1"/>
    <col min="11" max="12" width="9.125" style="2" bestFit="1" customWidth="1"/>
    <col min="13" max="16384" width="9" style="2"/>
  </cols>
  <sheetData>
    <row r="2" spans="1:31" ht="28.5" customHeight="1">
      <c r="A2" s="1"/>
      <c r="B2" s="281" t="s">
        <v>197</v>
      </c>
      <c r="C2" s="281"/>
      <c r="D2" s="281"/>
      <c r="E2" s="281"/>
      <c r="F2" s="281"/>
      <c r="G2" s="281"/>
      <c r="H2" s="20"/>
      <c r="I2" s="20"/>
      <c r="J2" s="20"/>
      <c r="K2" s="20"/>
      <c r="L2" s="20"/>
      <c r="M2" s="20"/>
      <c r="N2" s="20"/>
      <c r="O2" s="20"/>
      <c r="P2" s="28"/>
      <c r="Q2" s="28"/>
      <c r="R2" s="66"/>
      <c r="S2" s="66"/>
    </row>
    <row r="3" spans="1:31" ht="19.5" customHeight="1" thickBot="1">
      <c r="B3" s="3"/>
      <c r="C3" s="3"/>
      <c r="D3" s="3"/>
      <c r="E3" s="3"/>
      <c r="F3" s="141"/>
      <c r="G3" s="51" t="s">
        <v>198</v>
      </c>
      <c r="H3" s="20"/>
      <c r="I3" s="20"/>
      <c r="J3" s="139"/>
      <c r="K3" s="20"/>
      <c r="L3" s="20"/>
      <c r="M3" s="20"/>
      <c r="N3" s="139"/>
      <c r="O3" s="139"/>
      <c r="P3" s="66"/>
      <c r="R3" s="18"/>
      <c r="T3" s="18"/>
    </row>
    <row r="4" spans="1:31" ht="15.95" customHeight="1">
      <c r="B4" s="353" t="s">
        <v>199</v>
      </c>
      <c r="C4" s="405" t="s">
        <v>200</v>
      </c>
      <c r="D4" s="360"/>
      <c r="E4" s="360"/>
      <c r="F4" s="360"/>
      <c r="G4" s="360"/>
      <c r="N4" s="38"/>
      <c r="P4" s="18"/>
    </row>
    <row r="5" spans="1:31" ht="15.95" customHeight="1">
      <c r="B5" s="372"/>
      <c r="C5" s="409" t="s">
        <v>201</v>
      </c>
      <c r="D5" s="411" t="s">
        <v>202</v>
      </c>
      <c r="E5" s="412"/>
      <c r="F5" s="409" t="s">
        <v>203</v>
      </c>
      <c r="G5" s="413" t="s">
        <v>204</v>
      </c>
      <c r="N5" s="18"/>
      <c r="O5" s="18"/>
      <c r="P5" s="18"/>
      <c r="Q5" s="18"/>
    </row>
    <row r="6" spans="1:31" ht="15.95" customHeight="1">
      <c r="B6" s="355"/>
      <c r="C6" s="410"/>
      <c r="D6" s="52" t="s">
        <v>205</v>
      </c>
      <c r="E6" s="52" t="s">
        <v>206</v>
      </c>
      <c r="F6" s="378"/>
      <c r="G6" s="380"/>
      <c r="H6" s="20"/>
      <c r="I6" s="20"/>
      <c r="J6" s="20"/>
      <c r="K6" s="20"/>
      <c r="L6" s="20"/>
      <c r="O6" s="18"/>
    </row>
    <row r="7" spans="1:31" ht="15.95" customHeight="1">
      <c r="B7" s="118" t="s">
        <v>207</v>
      </c>
      <c r="C7" s="142">
        <v>548</v>
      </c>
      <c r="D7" s="143">
        <v>3</v>
      </c>
      <c r="E7" s="143">
        <v>44</v>
      </c>
      <c r="F7" s="142">
        <v>275</v>
      </c>
      <c r="G7" s="142">
        <v>226</v>
      </c>
      <c r="I7" s="20"/>
      <c r="J7" s="20"/>
      <c r="K7" s="20"/>
      <c r="L7" s="20"/>
    </row>
    <row r="8" spans="1:31" ht="15.95" customHeight="1">
      <c r="B8" s="144" t="s">
        <v>208</v>
      </c>
      <c r="C8" s="145">
        <v>572</v>
      </c>
      <c r="D8" s="143">
        <v>2</v>
      </c>
      <c r="E8" s="143">
        <v>46</v>
      </c>
      <c r="F8" s="142">
        <v>252</v>
      </c>
      <c r="G8" s="142">
        <v>272</v>
      </c>
      <c r="H8" s="20"/>
      <c r="I8" s="20"/>
      <c r="J8" s="20"/>
      <c r="K8" s="20"/>
      <c r="L8" s="20"/>
      <c r="P8" s="20"/>
      <c r="Q8" s="20"/>
      <c r="U8" s="18"/>
    </row>
    <row r="9" spans="1:31" ht="15.95" customHeight="1">
      <c r="B9" s="144" t="s">
        <v>209</v>
      </c>
      <c r="C9" s="145">
        <v>722</v>
      </c>
      <c r="D9" s="143" t="s">
        <v>52</v>
      </c>
      <c r="E9" s="143" t="s">
        <v>52</v>
      </c>
      <c r="F9" s="142">
        <v>284</v>
      </c>
      <c r="G9" s="142">
        <v>393</v>
      </c>
      <c r="I9" s="20"/>
      <c r="J9" s="20"/>
      <c r="K9" s="20"/>
      <c r="L9" s="20"/>
      <c r="M9" s="20"/>
      <c r="N9" s="20"/>
      <c r="O9" s="20"/>
      <c r="P9" s="33"/>
      <c r="Q9" s="33"/>
      <c r="R9" s="33"/>
      <c r="U9" s="18"/>
      <c r="V9" s="18"/>
      <c r="X9" s="18"/>
    </row>
    <row r="10" spans="1:31" ht="15.95" customHeight="1">
      <c r="B10" s="144" t="s">
        <v>210</v>
      </c>
      <c r="C10" s="145">
        <v>614</v>
      </c>
      <c r="D10" s="143">
        <v>4</v>
      </c>
      <c r="E10" s="143">
        <v>34</v>
      </c>
      <c r="F10" s="142">
        <v>274</v>
      </c>
      <c r="G10" s="142">
        <v>301</v>
      </c>
      <c r="H10" s="33"/>
      <c r="I10" s="33"/>
      <c r="J10" s="33"/>
      <c r="K10" s="33"/>
      <c r="L10" s="33"/>
      <c r="M10" s="33"/>
      <c r="N10" s="33"/>
      <c r="O10" s="33"/>
      <c r="P10" s="20"/>
      <c r="Q10" s="20"/>
      <c r="R10" s="20"/>
      <c r="S10" s="20"/>
      <c r="T10" s="20"/>
      <c r="U10" s="33"/>
      <c r="V10" s="33"/>
      <c r="W10" s="33"/>
      <c r="X10" s="33"/>
      <c r="Y10" s="33"/>
      <c r="AB10" s="18"/>
      <c r="AC10" s="18"/>
      <c r="AE10" s="18"/>
    </row>
    <row r="11" spans="1:31" ht="15.95" customHeight="1" thickBot="1">
      <c r="B11" s="146" t="s">
        <v>179</v>
      </c>
      <c r="C11" s="147">
        <v>612</v>
      </c>
      <c r="D11" s="148">
        <v>1</v>
      </c>
      <c r="E11" s="148">
        <v>31</v>
      </c>
      <c r="F11" s="147">
        <v>210</v>
      </c>
      <c r="G11" s="147">
        <v>369</v>
      </c>
      <c r="H11" s="33"/>
      <c r="I11" s="33"/>
      <c r="J11" s="33"/>
      <c r="K11" s="33"/>
      <c r="L11" s="33"/>
      <c r="M11" s="33"/>
      <c r="N11" s="33"/>
      <c r="O11" s="33"/>
      <c r="P11" s="20"/>
      <c r="Q11" s="20"/>
      <c r="R11" s="20"/>
      <c r="S11" s="20"/>
      <c r="T11" s="20"/>
      <c r="U11" s="33"/>
      <c r="V11" s="33"/>
      <c r="W11" s="33"/>
      <c r="X11" s="33"/>
      <c r="Y11" s="33"/>
      <c r="AB11" s="18"/>
      <c r="AC11" s="18"/>
      <c r="AE11" s="18"/>
    </row>
    <row r="12" spans="1:31" ht="16.5" customHeight="1">
      <c r="B12" s="408" t="s">
        <v>211</v>
      </c>
      <c r="C12" s="408"/>
      <c r="D12" s="408"/>
      <c r="E12" s="408"/>
      <c r="F12" s="53"/>
      <c r="G12" s="53"/>
      <c r="H12" s="38"/>
      <c r="I12" s="38"/>
      <c r="J12" s="38"/>
      <c r="K12" s="38"/>
      <c r="L12" s="38"/>
      <c r="M12" s="38"/>
      <c r="N12" s="38"/>
      <c r="O12" s="38"/>
      <c r="P12" s="20"/>
      <c r="Q12" s="20"/>
      <c r="R12" s="20"/>
      <c r="S12" s="20"/>
      <c r="T12" s="20"/>
      <c r="U12" s="38"/>
      <c r="V12" s="38"/>
      <c r="W12" s="33"/>
      <c r="X12" s="33"/>
      <c r="AC12" s="18"/>
    </row>
    <row r="13" spans="1:31" ht="21" customHeight="1">
      <c r="B13" s="9"/>
      <c r="C13" s="38"/>
      <c r="D13" s="38"/>
      <c r="E13" s="38"/>
      <c r="F13" s="38"/>
      <c r="G13" s="38"/>
      <c r="H13" s="38"/>
      <c r="I13" s="38"/>
      <c r="J13" s="38"/>
      <c r="K13" s="38"/>
      <c r="L13" s="38"/>
      <c r="M13" s="38"/>
      <c r="N13" s="38"/>
      <c r="O13" s="38"/>
      <c r="P13" s="20"/>
      <c r="Q13" s="20"/>
      <c r="R13" s="20"/>
      <c r="S13" s="20"/>
      <c r="T13" s="20"/>
      <c r="U13" s="33"/>
      <c r="V13" s="33"/>
      <c r="W13" s="33"/>
      <c r="X13" s="33"/>
      <c r="AC13" s="20"/>
    </row>
    <row r="14" spans="1:31" ht="21" customHeight="1">
      <c r="B14" s="49"/>
      <c r="H14" s="20"/>
      <c r="I14" s="20"/>
      <c r="J14" s="20"/>
      <c r="K14" s="20"/>
      <c r="L14" s="20"/>
      <c r="M14" s="20"/>
      <c r="N14" s="33"/>
      <c r="O14" s="33"/>
      <c r="P14" s="33"/>
      <c r="Q14" s="33"/>
    </row>
    <row r="15" spans="1:31" ht="21" customHeight="1">
      <c r="B15" s="115"/>
      <c r="C15" s="115"/>
      <c r="D15" s="115"/>
      <c r="E15" s="115"/>
      <c r="F15" s="115"/>
      <c r="G15" s="115"/>
      <c r="I15" s="66"/>
      <c r="J15" s="66"/>
      <c r="K15" s="66"/>
      <c r="L15" s="66"/>
      <c r="M15" s="66"/>
    </row>
    <row r="16" spans="1:31" ht="15" customHeight="1">
      <c r="B16" s="149"/>
      <c r="C16" s="28"/>
      <c r="D16" s="28"/>
      <c r="E16" s="28"/>
      <c r="F16" s="28"/>
      <c r="G16" s="28"/>
      <c r="H16" s="28"/>
      <c r="I16" s="66"/>
      <c r="J16" s="66"/>
      <c r="K16" s="66"/>
      <c r="L16" s="66"/>
      <c r="Q16" s="18"/>
    </row>
    <row r="17" spans="2:17" ht="15" customHeight="1">
      <c r="B17" s="149"/>
      <c r="C17" s="28"/>
      <c r="D17" s="28"/>
      <c r="E17" s="28"/>
      <c r="F17" s="28"/>
      <c r="G17" s="28"/>
      <c r="H17" s="28"/>
      <c r="I17" s="66"/>
      <c r="J17" s="66"/>
      <c r="K17" s="66"/>
      <c r="L17" s="66"/>
      <c r="O17" s="18"/>
    </row>
    <row r="18" spans="2:17" ht="15" customHeight="1">
      <c r="B18" s="149"/>
      <c r="C18" s="28"/>
      <c r="D18" s="28"/>
      <c r="E18" s="28"/>
      <c r="F18" s="28"/>
      <c r="G18" s="28"/>
      <c r="H18" s="28"/>
      <c r="I18" s="66"/>
      <c r="J18" s="66"/>
      <c r="K18" s="66"/>
      <c r="L18" s="66"/>
      <c r="O18" s="20"/>
      <c r="Q18" s="18"/>
    </row>
    <row r="19" spans="2:17" ht="15" customHeight="1">
      <c r="B19" s="149"/>
      <c r="I19" s="38"/>
      <c r="J19" s="38"/>
      <c r="K19" s="38"/>
      <c r="L19" s="38"/>
      <c r="Q19" s="18"/>
    </row>
    <row r="20" spans="2:17" ht="15" customHeight="1">
      <c r="B20" s="49"/>
    </row>
    <row r="21" spans="2:17" ht="13.5" customHeight="1">
      <c r="B21" s="49"/>
      <c r="O21" s="18"/>
    </row>
    <row r="22" spans="2:17" ht="13.5" customHeight="1">
      <c r="B22" s="49"/>
    </row>
  </sheetData>
  <mergeCells count="8">
    <mergeCell ref="B12:E12"/>
    <mergeCell ref="B2:G2"/>
    <mergeCell ref="B4:B6"/>
    <mergeCell ref="C4:G4"/>
    <mergeCell ref="C5:C6"/>
    <mergeCell ref="D5:E5"/>
    <mergeCell ref="F5:F6"/>
    <mergeCell ref="G5:G6"/>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ignoredErrors>
    <ignoredError sqref="B8:B1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7"/>
  <sheetViews>
    <sheetView showGridLines="0" view="pageBreakPreview" zoomScaleNormal="100" zoomScaleSheetLayoutView="100" workbookViewId="0">
      <selection activeCell="C20" sqref="C20"/>
    </sheetView>
  </sheetViews>
  <sheetFormatPr defaultRowHeight="13.5"/>
  <cols>
    <col min="1" max="1" width="12.625" style="2" bestFit="1" customWidth="1"/>
    <col min="2" max="2" width="17.125" style="2" customWidth="1"/>
    <col min="3" max="5" width="17.625" style="2" customWidth="1"/>
    <col min="6" max="6" width="22.875" style="2" customWidth="1"/>
    <col min="7" max="7" width="22" style="2" bestFit="1" customWidth="1"/>
    <col min="8" max="8" width="9.125" style="2" bestFit="1" customWidth="1"/>
    <col min="9" max="10" width="9.75" style="2" bestFit="1" customWidth="1"/>
    <col min="11" max="12" width="9.125" style="2" bestFit="1" customWidth="1"/>
    <col min="13" max="16384" width="9" style="2"/>
  </cols>
  <sheetData>
    <row r="2" spans="1:19" ht="28.5" customHeight="1">
      <c r="A2" s="41"/>
      <c r="B2" s="414" t="s">
        <v>387</v>
      </c>
      <c r="C2" s="414"/>
      <c r="D2" s="414"/>
      <c r="E2" s="414"/>
      <c r="F2" s="414"/>
      <c r="G2" s="150"/>
      <c r="H2" s="150"/>
    </row>
    <row r="3" spans="1:19" ht="19.5" customHeight="1" thickBot="1">
      <c r="B3" s="151"/>
      <c r="C3" s="151"/>
      <c r="D3" s="151"/>
      <c r="E3" s="151"/>
      <c r="F3" s="151"/>
    </row>
    <row r="4" spans="1:19" ht="12.95" customHeight="1">
      <c r="B4" s="152"/>
      <c r="C4" s="153"/>
      <c r="D4" s="153"/>
      <c r="E4" s="154"/>
      <c r="F4" s="415" t="s">
        <v>212</v>
      </c>
      <c r="M4" s="20"/>
      <c r="N4" s="20"/>
      <c r="O4" s="20"/>
    </row>
    <row r="5" spans="1:19" ht="12.95" customHeight="1">
      <c r="B5" s="155" t="s">
        <v>213</v>
      </c>
      <c r="C5" s="156" t="s">
        <v>214</v>
      </c>
      <c r="D5" s="156" t="s">
        <v>215</v>
      </c>
      <c r="E5" s="157" t="s">
        <v>216</v>
      </c>
      <c r="F5" s="416"/>
      <c r="G5" s="38"/>
      <c r="H5" s="38"/>
      <c r="I5" s="158"/>
      <c r="J5" s="158"/>
      <c r="K5" s="158"/>
      <c r="L5" s="33"/>
      <c r="M5" s="33"/>
      <c r="N5" s="33"/>
      <c r="O5" s="33"/>
    </row>
    <row r="6" spans="1:19" ht="12.95" customHeight="1">
      <c r="B6" s="159"/>
      <c r="C6" s="160"/>
      <c r="D6" s="160"/>
      <c r="E6" s="161"/>
      <c r="F6" s="417"/>
      <c r="G6" s="162"/>
      <c r="H6" s="162"/>
      <c r="I6" s="33"/>
      <c r="J6" s="33"/>
      <c r="K6" s="33"/>
      <c r="L6" s="33"/>
      <c r="M6" s="33"/>
      <c r="N6" s="33"/>
      <c r="O6" s="33"/>
    </row>
    <row r="7" spans="1:19" ht="27" customHeight="1">
      <c r="B7" s="163" t="s">
        <v>217</v>
      </c>
      <c r="C7" s="164">
        <v>217</v>
      </c>
      <c r="D7" s="164">
        <v>166</v>
      </c>
      <c r="E7" s="165">
        <v>147</v>
      </c>
      <c r="F7" s="166">
        <f>E7-D7</f>
        <v>-19</v>
      </c>
      <c r="G7" s="33"/>
      <c r="H7" s="33"/>
      <c r="I7" s="28"/>
      <c r="J7" s="28"/>
      <c r="K7" s="28"/>
      <c r="L7" s="28"/>
      <c r="M7" s="28"/>
      <c r="N7" s="28"/>
      <c r="O7" s="28"/>
    </row>
    <row r="8" spans="1:19" ht="15" customHeight="1">
      <c r="B8" s="167"/>
      <c r="C8" s="152"/>
      <c r="D8" s="164"/>
      <c r="E8" s="165"/>
      <c r="F8" s="166"/>
      <c r="I8" s="28"/>
      <c r="J8" s="28"/>
      <c r="K8" s="28"/>
      <c r="L8" s="28"/>
      <c r="M8" s="28"/>
      <c r="N8" s="28"/>
      <c r="O8" s="28"/>
    </row>
    <row r="9" spans="1:19" ht="27.75" customHeight="1">
      <c r="B9" s="167" t="s">
        <v>218</v>
      </c>
      <c r="C9" s="164">
        <v>108</v>
      </c>
      <c r="D9" s="164">
        <v>90</v>
      </c>
      <c r="E9" s="165">
        <v>82</v>
      </c>
      <c r="F9" s="166">
        <f t="shared" ref="F9:F18" si="0">E9-D9</f>
        <v>-8</v>
      </c>
      <c r="I9" s="28"/>
      <c r="J9" s="168"/>
      <c r="K9" s="28"/>
      <c r="L9" s="168"/>
      <c r="M9" s="28"/>
      <c r="N9" s="168"/>
      <c r="O9" s="28"/>
    </row>
    <row r="10" spans="1:19" ht="27.75" customHeight="1">
      <c r="B10" s="167" t="s">
        <v>219</v>
      </c>
      <c r="C10" s="164">
        <v>6</v>
      </c>
      <c r="D10" s="164">
        <v>7</v>
      </c>
      <c r="E10" s="165">
        <v>7</v>
      </c>
      <c r="F10" s="166">
        <f t="shared" si="0"/>
        <v>0</v>
      </c>
      <c r="I10" s="28"/>
      <c r="J10" s="168"/>
      <c r="K10" s="28"/>
      <c r="L10" s="168"/>
      <c r="M10" s="28"/>
      <c r="N10" s="168"/>
      <c r="O10" s="28"/>
    </row>
    <row r="11" spans="1:19" ht="27.75" customHeight="1">
      <c r="B11" s="167" t="s">
        <v>220</v>
      </c>
      <c r="C11" s="164">
        <v>4</v>
      </c>
      <c r="D11" s="164">
        <v>3</v>
      </c>
      <c r="E11" s="165">
        <v>3</v>
      </c>
      <c r="F11" s="166">
        <f t="shared" si="0"/>
        <v>0</v>
      </c>
    </row>
    <row r="12" spans="1:19" ht="27.75" customHeight="1">
      <c r="B12" s="167" t="s">
        <v>221</v>
      </c>
      <c r="C12" s="164">
        <v>41</v>
      </c>
      <c r="D12" s="164">
        <v>21</v>
      </c>
      <c r="E12" s="165">
        <v>13</v>
      </c>
      <c r="F12" s="166">
        <f t="shared" si="0"/>
        <v>-8</v>
      </c>
    </row>
    <row r="13" spans="1:19" ht="27.75" customHeight="1">
      <c r="B13" s="167" t="s">
        <v>222</v>
      </c>
      <c r="C13" s="164">
        <v>2</v>
      </c>
      <c r="D13" s="164">
        <v>1</v>
      </c>
      <c r="E13" s="165">
        <v>2</v>
      </c>
      <c r="F13" s="166">
        <f t="shared" si="0"/>
        <v>1</v>
      </c>
      <c r="I13" s="169"/>
      <c r="J13" s="169"/>
      <c r="K13" s="169"/>
      <c r="L13" s="169"/>
      <c r="M13" s="169"/>
      <c r="N13" s="169"/>
      <c r="O13" s="169"/>
    </row>
    <row r="14" spans="1:19" ht="27.75" customHeight="1">
      <c r="B14" s="167" t="s">
        <v>223</v>
      </c>
      <c r="C14" s="164">
        <v>8</v>
      </c>
      <c r="D14" s="164">
        <v>4</v>
      </c>
      <c r="E14" s="165">
        <v>3</v>
      </c>
      <c r="F14" s="166">
        <f t="shared" si="0"/>
        <v>-1</v>
      </c>
      <c r="I14" s="28"/>
      <c r="J14" s="28"/>
      <c r="K14" s="28"/>
      <c r="L14" s="28"/>
    </row>
    <row r="15" spans="1:19" ht="27.75" customHeight="1">
      <c r="B15" s="167" t="s">
        <v>224</v>
      </c>
      <c r="C15" s="164">
        <v>2</v>
      </c>
      <c r="D15" s="165">
        <v>2</v>
      </c>
      <c r="E15" s="165">
        <v>2</v>
      </c>
      <c r="F15" s="166">
        <f t="shared" si="0"/>
        <v>0</v>
      </c>
      <c r="I15" s="28"/>
      <c r="J15" s="28"/>
      <c r="K15" s="28"/>
      <c r="L15" s="28"/>
      <c r="O15" s="18"/>
    </row>
    <row r="16" spans="1:19" ht="27.75" customHeight="1">
      <c r="B16" s="167" t="s">
        <v>225</v>
      </c>
      <c r="C16" s="164">
        <v>4</v>
      </c>
      <c r="D16" s="164">
        <v>6</v>
      </c>
      <c r="E16" s="165">
        <v>5</v>
      </c>
      <c r="F16" s="166">
        <f t="shared" si="0"/>
        <v>-1</v>
      </c>
      <c r="J16" s="28"/>
      <c r="K16" s="28"/>
      <c r="L16" s="28"/>
      <c r="S16" s="18"/>
    </row>
    <row r="17" spans="2:25" ht="27.75" customHeight="1">
      <c r="B17" s="167" t="s">
        <v>226</v>
      </c>
      <c r="C17" s="164">
        <v>3</v>
      </c>
      <c r="D17" s="164">
        <v>3</v>
      </c>
      <c r="E17" s="165">
        <v>2</v>
      </c>
      <c r="F17" s="166">
        <f t="shared" si="0"/>
        <v>-1</v>
      </c>
      <c r="J17" s="28"/>
      <c r="K17" s="28"/>
      <c r="L17" s="28"/>
      <c r="P17" s="18"/>
      <c r="Q17" s="20"/>
      <c r="S17" s="18"/>
    </row>
    <row r="18" spans="2:25" ht="27.75" customHeight="1">
      <c r="B18" s="167" t="s">
        <v>227</v>
      </c>
      <c r="C18" s="164">
        <v>9</v>
      </c>
      <c r="D18" s="164">
        <v>9</v>
      </c>
      <c r="E18" s="165">
        <v>8</v>
      </c>
      <c r="F18" s="166">
        <f t="shared" si="0"/>
        <v>-1</v>
      </c>
      <c r="I18" s="33"/>
      <c r="J18" s="33"/>
      <c r="K18" s="33"/>
      <c r="L18" s="33"/>
      <c r="M18" s="33"/>
      <c r="N18" s="33"/>
      <c r="O18" s="33"/>
      <c r="P18" s="28"/>
      <c r="Q18" s="28"/>
      <c r="R18" s="28"/>
      <c r="W18" s="20"/>
      <c r="Y18" s="18"/>
    </row>
    <row r="19" spans="2:25" ht="27.75" customHeight="1">
      <c r="B19" s="167" t="s">
        <v>228</v>
      </c>
      <c r="C19" s="170" t="s">
        <v>9</v>
      </c>
      <c r="D19" s="170" t="s">
        <v>9</v>
      </c>
      <c r="E19" s="165" t="s">
        <v>9</v>
      </c>
      <c r="F19" s="166" t="s">
        <v>9</v>
      </c>
      <c r="I19" s="20"/>
      <c r="J19" s="20"/>
      <c r="K19" s="20"/>
      <c r="L19" s="20"/>
      <c r="M19" s="20"/>
      <c r="N19" s="20"/>
      <c r="O19" s="20"/>
      <c r="P19" s="28"/>
      <c r="Q19" s="28"/>
      <c r="R19" s="28"/>
      <c r="S19" s="20"/>
    </row>
    <row r="20" spans="2:25" ht="27.75" customHeight="1">
      <c r="B20" s="167" t="s">
        <v>229</v>
      </c>
      <c r="C20" s="165">
        <v>1</v>
      </c>
      <c r="D20" s="165" t="s">
        <v>9</v>
      </c>
      <c r="E20" s="165" t="s">
        <v>230</v>
      </c>
      <c r="F20" s="166" t="s">
        <v>9</v>
      </c>
      <c r="G20" s="33"/>
      <c r="H20" s="33"/>
      <c r="I20" s="20"/>
      <c r="J20" s="20"/>
      <c r="K20" s="20"/>
      <c r="L20" s="20"/>
      <c r="M20" s="20"/>
      <c r="N20" s="20"/>
      <c r="O20" s="20"/>
      <c r="P20" s="28"/>
      <c r="Q20" s="28"/>
      <c r="R20" s="20"/>
      <c r="V20" s="18"/>
      <c r="W20" s="18"/>
      <c r="Y20" s="18"/>
    </row>
    <row r="21" spans="2:25" ht="27.75" customHeight="1">
      <c r="B21" s="167" t="s">
        <v>231</v>
      </c>
      <c r="C21" s="164">
        <v>3</v>
      </c>
      <c r="D21" s="164">
        <v>2</v>
      </c>
      <c r="E21" s="165">
        <v>2</v>
      </c>
      <c r="F21" s="166">
        <f>E21-D21</f>
        <v>0</v>
      </c>
      <c r="G21" s="171"/>
      <c r="H21" s="172"/>
      <c r="I21" s="20"/>
      <c r="J21" s="20"/>
      <c r="K21" s="20"/>
      <c r="L21" s="20"/>
      <c r="M21" s="20"/>
      <c r="N21" s="20"/>
      <c r="O21" s="20"/>
      <c r="P21" s="28"/>
      <c r="Q21" s="20"/>
      <c r="R21" s="20"/>
      <c r="V21" s="18"/>
      <c r="W21" s="18"/>
      <c r="Y21" s="18"/>
    </row>
    <row r="22" spans="2:25" ht="27.75" customHeight="1">
      <c r="B22" s="167" t="s">
        <v>232</v>
      </c>
      <c r="C22" s="164">
        <v>8</v>
      </c>
      <c r="D22" s="164">
        <v>5</v>
      </c>
      <c r="E22" s="165">
        <v>5</v>
      </c>
      <c r="F22" s="166">
        <f>E22-D22</f>
        <v>0</v>
      </c>
      <c r="G22" s="28"/>
      <c r="I22" s="20"/>
      <c r="J22" s="20"/>
      <c r="K22" s="20"/>
      <c r="L22" s="20"/>
      <c r="M22" s="20"/>
      <c r="N22" s="20"/>
      <c r="O22" s="20"/>
      <c r="P22" s="28"/>
      <c r="Q22" s="20"/>
      <c r="R22" s="20"/>
      <c r="V22" s="18"/>
      <c r="W22" s="18"/>
      <c r="Y22" s="18"/>
    </row>
    <row r="23" spans="2:25" ht="27.75" customHeight="1">
      <c r="B23" s="167" t="s">
        <v>233</v>
      </c>
      <c r="C23" s="170" t="s">
        <v>9</v>
      </c>
      <c r="D23" s="170" t="s">
        <v>9</v>
      </c>
      <c r="E23" s="165" t="s">
        <v>9</v>
      </c>
      <c r="F23" s="166" t="s">
        <v>9</v>
      </c>
      <c r="G23" s="28"/>
      <c r="I23" s="20"/>
      <c r="J23" s="20"/>
      <c r="K23" s="20"/>
      <c r="L23" s="20"/>
      <c r="M23" s="20"/>
      <c r="N23" s="20"/>
      <c r="O23" s="20"/>
      <c r="P23" s="28"/>
      <c r="Q23" s="20"/>
      <c r="R23" s="20"/>
      <c r="Y23" s="18"/>
    </row>
    <row r="24" spans="2:25" ht="27.75" customHeight="1">
      <c r="B24" s="167" t="s">
        <v>234</v>
      </c>
      <c r="C24" s="164">
        <v>4</v>
      </c>
      <c r="D24" s="164">
        <v>2</v>
      </c>
      <c r="E24" s="165">
        <v>2</v>
      </c>
      <c r="F24" s="166">
        <f>E24-D24</f>
        <v>0</v>
      </c>
      <c r="G24" s="28"/>
      <c r="I24" s="20"/>
      <c r="J24" s="20"/>
      <c r="K24" s="20"/>
      <c r="L24" s="20"/>
      <c r="M24" s="20"/>
      <c r="N24" s="20"/>
      <c r="O24" s="20"/>
    </row>
    <row r="25" spans="2:25" ht="27.75" customHeight="1">
      <c r="B25" s="167" t="s">
        <v>235</v>
      </c>
      <c r="C25" s="165">
        <v>3</v>
      </c>
      <c r="D25" s="152">
        <v>1</v>
      </c>
      <c r="E25" s="165">
        <v>1</v>
      </c>
      <c r="F25" s="166">
        <f>E25-D25</f>
        <v>0</v>
      </c>
      <c r="G25" s="28"/>
      <c r="I25" s="20"/>
      <c r="J25" s="173"/>
      <c r="K25" s="173"/>
      <c r="L25" s="173"/>
      <c r="M25" s="173"/>
      <c r="N25" s="20"/>
      <c r="O25" s="20"/>
      <c r="P25" s="64"/>
      <c r="Q25" s="64"/>
      <c r="R25" s="64"/>
      <c r="Y25" s="18"/>
    </row>
    <row r="26" spans="2:25" ht="27.75" customHeight="1">
      <c r="B26" s="167" t="s">
        <v>236</v>
      </c>
      <c r="C26" s="164">
        <v>5</v>
      </c>
      <c r="D26" s="164">
        <v>4</v>
      </c>
      <c r="E26" s="165">
        <v>3</v>
      </c>
      <c r="F26" s="166">
        <f>E26-D26</f>
        <v>-1</v>
      </c>
      <c r="G26" s="28"/>
      <c r="I26" s="64"/>
      <c r="J26" s="64"/>
      <c r="K26" s="64"/>
      <c r="L26" s="64"/>
      <c r="M26" s="64"/>
      <c r="R26" s="20"/>
      <c r="T26" s="18"/>
    </row>
    <row r="27" spans="2:25" ht="27.75" customHeight="1">
      <c r="B27" s="167" t="s">
        <v>237</v>
      </c>
      <c r="C27" s="165">
        <v>1</v>
      </c>
      <c r="D27" s="165">
        <v>1</v>
      </c>
      <c r="E27" s="165">
        <v>1</v>
      </c>
      <c r="F27" s="166">
        <f>E27-D27</f>
        <v>0</v>
      </c>
      <c r="G27" s="64"/>
      <c r="L27" s="28"/>
      <c r="O27" s="18"/>
      <c r="P27" s="18"/>
      <c r="R27" s="18"/>
    </row>
    <row r="28" spans="2:25" ht="27.75" customHeight="1">
      <c r="B28" s="167" t="s">
        <v>238</v>
      </c>
      <c r="C28" s="164">
        <v>1</v>
      </c>
      <c r="D28" s="164">
        <v>1</v>
      </c>
      <c r="E28" s="165">
        <v>1</v>
      </c>
      <c r="F28" s="166">
        <f>E28-D28</f>
        <v>0</v>
      </c>
      <c r="G28" s="28"/>
      <c r="I28" s="33"/>
      <c r="J28" s="33"/>
      <c r="K28" s="33"/>
      <c r="L28" s="33"/>
      <c r="M28" s="33"/>
      <c r="N28" s="33"/>
      <c r="O28" s="33"/>
    </row>
    <row r="29" spans="2:25" ht="27.75" customHeight="1">
      <c r="B29" s="167" t="s">
        <v>239</v>
      </c>
      <c r="C29" s="165" t="s">
        <v>9</v>
      </c>
      <c r="D29" s="165">
        <v>1</v>
      </c>
      <c r="E29" s="165" t="s">
        <v>9</v>
      </c>
      <c r="F29" s="166">
        <v>-1</v>
      </c>
      <c r="G29" s="28"/>
      <c r="I29" s="20"/>
      <c r="J29" s="139"/>
      <c r="K29" s="20"/>
      <c r="L29" s="20"/>
      <c r="M29" s="139"/>
      <c r="N29" s="20"/>
      <c r="O29" s="20"/>
      <c r="P29" s="20"/>
      <c r="Q29" s="20"/>
      <c r="R29" s="20"/>
      <c r="S29" s="20"/>
      <c r="T29" s="20"/>
    </row>
    <row r="30" spans="2:25" ht="27.75" customHeight="1">
      <c r="B30" s="167" t="s">
        <v>240</v>
      </c>
      <c r="C30" s="164">
        <v>3</v>
      </c>
      <c r="D30" s="164">
        <v>3</v>
      </c>
      <c r="E30" s="165">
        <v>4</v>
      </c>
      <c r="F30" s="166">
        <f>E30-D30</f>
        <v>1</v>
      </c>
      <c r="G30" s="28"/>
      <c r="I30" s="20"/>
      <c r="J30" s="139"/>
      <c r="K30" s="20"/>
      <c r="L30" s="20"/>
      <c r="M30" s="139"/>
      <c r="N30" s="20"/>
      <c r="O30" s="20"/>
      <c r="U30" s="18"/>
    </row>
    <row r="31" spans="2:25" ht="27.75" customHeight="1">
      <c r="B31" s="167" t="s">
        <v>241</v>
      </c>
      <c r="C31" s="164">
        <v>1</v>
      </c>
      <c r="D31" s="170" t="s">
        <v>9</v>
      </c>
      <c r="E31" s="165" t="s">
        <v>9</v>
      </c>
      <c r="F31" s="166" t="s">
        <v>9</v>
      </c>
      <c r="G31" s="28"/>
      <c r="I31" s="20"/>
      <c r="J31" s="139"/>
      <c r="K31" s="20"/>
      <c r="L31" s="20"/>
      <c r="M31" s="139"/>
      <c r="N31" s="20"/>
      <c r="O31" s="20"/>
      <c r="U31" s="18"/>
    </row>
    <row r="32" spans="2:25" ht="27.75" customHeight="1" thickBot="1">
      <c r="B32" s="167" t="s">
        <v>242</v>
      </c>
      <c r="C32" s="170" t="s">
        <v>9</v>
      </c>
      <c r="D32" s="170" t="s">
        <v>9</v>
      </c>
      <c r="E32" s="165">
        <v>1</v>
      </c>
      <c r="F32" s="166">
        <v>1</v>
      </c>
      <c r="G32" s="64"/>
      <c r="I32" s="20"/>
      <c r="J32" s="139"/>
      <c r="K32" s="20"/>
      <c r="L32" s="20"/>
      <c r="M32" s="139"/>
      <c r="N32" s="20"/>
      <c r="O32" s="20"/>
      <c r="P32" s="10"/>
      <c r="Q32" s="10"/>
      <c r="R32" s="10"/>
      <c r="S32" s="10"/>
      <c r="U32" s="20"/>
    </row>
    <row r="33" spans="2:15" ht="15" customHeight="1">
      <c r="B33" s="418" t="s">
        <v>243</v>
      </c>
      <c r="C33" s="418"/>
      <c r="D33" s="418"/>
      <c r="E33" s="418"/>
      <c r="F33" s="418"/>
    </row>
    <row r="34" spans="2:15" ht="15" customHeight="1">
      <c r="B34" s="419" t="s">
        <v>244</v>
      </c>
      <c r="C34" s="419"/>
      <c r="D34" s="152"/>
      <c r="E34" s="174"/>
      <c r="F34" s="174"/>
      <c r="O34" s="18"/>
    </row>
    <row r="35" spans="2:15" ht="13.5" customHeight="1">
      <c r="B35" s="49"/>
    </row>
    <row r="37" spans="2:15">
      <c r="C37" s="175"/>
      <c r="D37" s="175"/>
    </row>
  </sheetData>
  <mergeCells count="4">
    <mergeCell ref="B2:F2"/>
    <mergeCell ref="F4:F6"/>
    <mergeCell ref="B33:F33"/>
    <mergeCell ref="B34:C34"/>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8" min="1"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7水産業</vt:lpstr>
      <vt:lpstr>78</vt:lpstr>
      <vt:lpstr>79</vt:lpstr>
      <vt:lpstr>80</vt:lpstr>
      <vt:lpstr>81</vt:lpstr>
      <vt:lpstr>82 </vt:lpstr>
      <vt:lpstr>83</vt:lpstr>
      <vt:lpstr>84 </vt:lpstr>
      <vt:lpstr>85</vt:lpstr>
      <vt:lpstr>86</vt:lpstr>
      <vt:lpstr>87 </vt:lpstr>
      <vt:lpstr>'78'!Print_Area</vt:lpstr>
      <vt:lpstr>'79'!Print_Area</vt:lpstr>
      <vt:lpstr>'7水産業'!Print_Area</vt:lpstr>
      <vt:lpstr>'80'!Print_Area</vt:lpstr>
      <vt:lpstr>'81'!Print_Area</vt:lpstr>
      <vt:lpstr>'82 '!Print_Area</vt:lpstr>
      <vt:lpstr>'83'!Print_Area</vt:lpstr>
      <vt:lpstr>'84 '!Print_Area</vt:lpstr>
      <vt:lpstr>'85'!Print_Area</vt:lpstr>
      <vt:lpstr>'86'!Print_Area</vt:lpstr>
      <vt:lpstr>'87 '!Print_Area</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Nishioka Asumi</cp:lastModifiedBy>
  <cp:lastPrinted>2020-03-23T06:09:02Z</cp:lastPrinted>
  <dcterms:created xsi:type="dcterms:W3CDTF">2019-11-01T04:53:50Z</dcterms:created>
  <dcterms:modified xsi:type="dcterms:W3CDTF">2020-04-06T05:11:08Z</dcterms:modified>
</cp:coreProperties>
</file>