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500E11500教育創生課\一時保存\統計\①統計業務全般\★教育便覧\★令和３年度　教育便覧\④完成１（HP版）【PDFファイル】\エクセル原稿（ページなし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K8" i="1"/>
  <c r="K7" i="1"/>
  <c r="K6" i="1"/>
  <c r="K5" i="1"/>
  <c r="K9" i="1" s="1"/>
</calcChain>
</file>

<file path=xl/sharedStrings.xml><?xml version="1.0" encoding="utf-8"?>
<sst xmlns="http://schemas.openxmlformats.org/spreadsheetml/2006/main" count="33" uniqueCount="31">
  <si>
    <t>徒歩</t>
    <rPh sb="0" eb="2">
      <t>トホ</t>
    </rPh>
    <phoneticPr fontId="1"/>
  </si>
  <si>
    <t>自転車</t>
    <rPh sb="0" eb="3">
      <t>ジテンシャ</t>
    </rPh>
    <phoneticPr fontId="1"/>
  </si>
  <si>
    <t>バス</t>
    <phoneticPr fontId="1"/>
  </si>
  <si>
    <t>汽車</t>
    <rPh sb="0" eb="2">
      <t>キシャ</t>
    </rPh>
    <phoneticPr fontId="1"/>
  </si>
  <si>
    <t>バイク</t>
    <phoneticPr fontId="1"/>
  </si>
  <si>
    <t>船</t>
    <rPh sb="0" eb="1">
      <t>フネ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</si>
  <si>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</si>
  <si>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</si>
  <si>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　　　等</t>
    <rPh sb="3" eb="4">
      <t>トウ</t>
    </rPh>
    <phoneticPr fontId="1"/>
  </si>
  <si>
    <t>　　ｂ　通学方法別状況</t>
    <rPh sb="4" eb="6">
      <t>ツウガク</t>
    </rPh>
    <rPh sb="6" eb="8">
      <t>ホウホウ</t>
    </rPh>
    <rPh sb="8" eb="9">
      <t>ベツ</t>
    </rPh>
    <rPh sb="9" eb="11">
      <t>ジョウキョウ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</si>
  <si>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</si>
  <si>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</si>
  <si>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</si>
  <si>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全日制</t>
    <rPh sb="0" eb="3">
      <t>ゼンニチセイ</t>
    </rPh>
    <phoneticPr fontId="1"/>
  </si>
  <si>
    <t>定時制
（通信制含む）</t>
    <rPh sb="0" eb="3">
      <t>テイジセイ</t>
    </rPh>
    <rPh sb="5" eb="8">
      <t>ツウシンセイ</t>
    </rPh>
    <rPh sb="8" eb="9">
      <t>フク</t>
    </rPh>
    <phoneticPr fontId="1"/>
  </si>
  <si>
    <t>　　ｃ　通学距離状況</t>
    <rPh sb="4" eb="6">
      <t>ツウガク</t>
    </rPh>
    <rPh sb="6" eb="8">
      <t>キョリ</t>
    </rPh>
    <rPh sb="8" eb="10">
      <t>ジョウキョウ</t>
    </rPh>
    <phoneticPr fontId="1"/>
  </si>
  <si>
    <t>区　　　　分</t>
    <rPh sb="0" eb="1">
      <t>ク</t>
    </rPh>
    <rPh sb="5" eb="6">
      <t>ブン</t>
    </rPh>
    <phoneticPr fontId="1"/>
  </si>
  <si>
    <t>(以上)</t>
    <rPh sb="1" eb="3">
      <t>イジョウ</t>
    </rPh>
    <phoneticPr fontId="1"/>
  </si>
  <si>
    <t>(未満)</t>
    <rPh sb="1" eb="3">
      <t>ミマン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</si>
  <si>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</si>
  <si>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</si>
  <si>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高　　等　　学　　校</t>
    <rPh sb="0" eb="1">
      <t>コウ</t>
    </rPh>
    <rPh sb="3" eb="4">
      <t>トウ</t>
    </rPh>
    <rPh sb="6" eb="7">
      <t>ガク</t>
    </rPh>
    <rPh sb="9" eb="10">
      <t>コウ</t>
    </rPh>
    <phoneticPr fontId="1"/>
  </si>
  <si>
    <t>全日制</t>
    <rPh sb="0" eb="3">
      <t>ゼンニチセイ</t>
    </rPh>
    <phoneticPr fontId="1"/>
  </si>
  <si>
    <t>定時制
（通信制含む）</t>
    <rPh sb="0" eb="3">
      <t>テイジセイ</t>
    </rPh>
    <rPh sb="5" eb="8">
      <t>ツウシンセイ</t>
    </rPh>
    <rPh sb="8" eb="9">
      <t>フク</t>
    </rPh>
    <phoneticPr fontId="1"/>
  </si>
  <si>
    <t>区　　　　　　分</t>
    <rPh sb="0" eb="1">
      <t>ク</t>
    </rPh>
    <rPh sb="7" eb="8">
      <t>ブン</t>
    </rPh>
    <phoneticPr fontId="1"/>
  </si>
  <si>
    <t>　２ｋｍ　～　４ｋｍ</t>
    <phoneticPr fontId="1"/>
  </si>
  <si>
    <t>　４ｋｍ　～　６ｋｍ</t>
    <phoneticPr fontId="1"/>
  </si>
  <si>
    <t>　６ｋｍ　～</t>
    <phoneticPr fontId="1"/>
  </si>
  <si>
    <t>（体育学校安全課　令和3年5月1日現在）　単位：人</t>
    <rPh sb="1" eb="3">
      <t>タイイク</t>
    </rPh>
    <rPh sb="3" eb="5">
      <t>ガッコウ</t>
    </rPh>
    <rPh sb="5" eb="8">
      <t>アンゼンカ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rPh sb="21" eb="23">
      <t>タンイ</t>
    </rPh>
    <rPh sb="24" eb="25">
      <t>ニン</t>
    </rPh>
    <phoneticPr fontId="1"/>
  </si>
  <si>
    <t>（注）中等教育学校（前期課程）は中学校，中等教育学校（後期課程）は高等学校に含む。</t>
    <rPh sb="1" eb="2">
      <t>チュウ</t>
    </rPh>
    <rPh sb="3" eb="9">
      <t>チュウトウキョウイクガッコウ</t>
    </rPh>
    <rPh sb="10" eb="12">
      <t>ゼンキ</t>
    </rPh>
    <rPh sb="12" eb="14">
      <t>カテイ</t>
    </rPh>
    <rPh sb="16" eb="19">
      <t>チュウガッコウ</t>
    </rPh>
    <rPh sb="27" eb="28">
      <t>アト</t>
    </rPh>
    <rPh sb="33" eb="35">
      <t>コウトウ</t>
    </rPh>
    <rPh sb="38" eb="39">
      <t>フク</t>
    </rPh>
    <phoneticPr fontId="1"/>
  </si>
  <si>
    <t>（注）中等教育学校（前期課程）は中学校，中等教育学校（後期課程）は高等学校に含む。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</si>
</sst>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horizontal="center"/>
    </xf>
    <xf numFmtId="41" fontId="0" fillId="0" borderId="4" xfId="0" applyNumberFormat="1" applyBorder="1">
      <alignment vertical="center"/>
    </xf>
    <xf numFmtId="41" fontId="0" fillId="0" borderId="15" xfId="0" applyNumberFormat="1" applyBorder="1">
      <alignment vertical="center"/>
    </xf>
    <xf numFmtId="41" fontId="0" fillId="0" borderId="35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9" xfId="0" applyNumberFormat="1" applyBorder="1">
      <alignment vertical="center"/>
    </xf>
    <xf numFmtId="41" fontId="0" fillId="0" borderId="1" xfId="0" applyNumberFormat="1" applyBorder="1">
      <alignment vertical="center"/>
    </xf>
    <xf numFmtId="41" fontId="0" fillId="0" borderId="10" xfId="0" applyNumberFormat="1" applyBorder="1">
      <alignment vertical="center"/>
    </xf>
    <xf numFmtId="41" fontId="0" fillId="0" borderId="27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25" xfId="0" applyNumberFormat="1" applyBorder="1">
      <alignment vertical="center"/>
    </xf>
    <xf numFmtId="41" fontId="0" fillId="0" borderId="32" xfId="0" applyNumberFormat="1" applyBorder="1">
      <alignment vertical="center"/>
    </xf>
    <xf numFmtId="41" fontId="0" fillId="0" borderId="30" xfId="0" applyNumberFormat="1" applyBorder="1">
      <alignment vertical="center"/>
    </xf>
    <xf numFmtId="41" fontId="0" fillId="0" borderId="23" xfId="0" applyNumberFormat="1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/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1" fontId="0" fillId="0" borderId="35" xfId="0" applyNumberFormat="1" applyBorder="1" applyAlignment="1">
      <alignment horizontal="right" vertical="center"/>
    </xf>
    <xf numFmtId="41" fontId="0" fillId="0" borderId="13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41" fontId="0" fillId="0" borderId="40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1" fontId="0" fillId="0" borderId="4" xfId="0" applyNumberFormat="1" applyBorder="1" applyAlignment="1">
      <alignment horizontal="right" vertical="center"/>
    </xf>
    <xf numFmtId="41" fontId="0" fillId="0" borderId="9" xfId="0" applyNumberFormat="1" applyBorder="1" applyAlignment="1">
      <alignment horizontal="right" vertical="center"/>
    </xf>
    <xf numFmtId="41" fontId="0" fillId="0" borderId="41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47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tabSelected="1" view="pageLayout" topLeftCell="L23" zoomScaleNormal="100" workbookViewId="0">
      <selection activeCell="N13" sqref="N13"/>
    </sheetView>
  </sheetViews>
  <sheetFormatPr defaultRowHeight="13.5" x14ac:dyDescent="0.15"/>
  <cols>
    <col min="1" max="1" width="1.125" customWidth="1"/>
    <col min="2" max="11" width="8.625" customWidth="1"/>
  </cols>
  <sheetData>
    <row r="1" spans="2:11" ht="42" customHeight="1" x14ac:dyDescent="0.15">
      <c r="B1" s="30" t="s">
        <v>9</v>
      </c>
    </row>
    <row r="2" spans="2:11" ht="42" customHeight="1" thickBot="1" x14ac:dyDescent="0.2">
      <c r="K2" s="6" t="s">
        <v>28</v>
      </c>
    </row>
    <row r="3" spans="2:11" ht="42" customHeight="1" x14ac:dyDescent="0.15">
      <c r="B3" s="42" t="s">
        <v>24</v>
      </c>
      <c r="C3" s="63"/>
      <c r="D3" s="43"/>
      <c r="E3" s="1" t="s">
        <v>0</v>
      </c>
      <c r="F3" s="2" t="s">
        <v>1</v>
      </c>
      <c r="G3" s="2" t="s">
        <v>2</v>
      </c>
      <c r="H3" s="2" t="s">
        <v>3</v>
      </c>
      <c r="I3" s="3" t="s">
        <v>4</v>
      </c>
      <c r="J3" s="7" t="s">
        <v>5</v>
      </c>
      <c r="K3" s="25" t="s">
        <v>7</v>
      </c>
    </row>
    <row r="4" spans="2:11" ht="42" customHeight="1" thickBot="1" x14ac:dyDescent="0.2">
      <c r="B4" s="21"/>
      <c r="C4" s="22"/>
      <c r="D4" s="23"/>
      <c r="E4" s="4"/>
      <c r="F4" s="5"/>
      <c r="G4" s="5"/>
      <c r="H4" s="5"/>
      <c r="I4" s="28" t="s">
        <v>8</v>
      </c>
      <c r="J4" s="29" t="s">
        <v>6</v>
      </c>
      <c r="K4" s="24"/>
    </row>
    <row r="5" spans="2:11" ht="42" customHeight="1" x14ac:dyDescent="0.15">
      <c r="B5" s="67" t="s">
        <v>10</v>
      </c>
      <c r="C5" s="68"/>
      <c r="D5" s="69"/>
      <c r="E5" s="8">
        <v>27741</v>
      </c>
      <c r="F5" s="9">
        <v>57</v>
      </c>
      <c r="G5" s="9">
        <v>988</v>
      </c>
      <c r="H5" s="9">
        <v>6</v>
      </c>
      <c r="I5" s="9">
        <v>0</v>
      </c>
      <c r="J5" s="10">
        <v>4141</v>
      </c>
      <c r="K5" s="11">
        <f>SUM(E5:J5)</f>
        <v>32933</v>
      </c>
    </row>
    <row r="6" spans="2:11" ht="42" customHeight="1" x14ac:dyDescent="0.15">
      <c r="B6" s="73" t="s">
        <v>11</v>
      </c>
      <c r="C6" s="74"/>
      <c r="D6" s="75"/>
      <c r="E6" s="12">
        <v>2536</v>
      </c>
      <c r="F6" s="13">
        <v>13026</v>
      </c>
      <c r="G6" s="13">
        <v>307</v>
      </c>
      <c r="H6" s="13">
        <v>307</v>
      </c>
      <c r="I6" s="13">
        <v>0</v>
      </c>
      <c r="J6" s="14">
        <v>541</v>
      </c>
      <c r="K6" s="11">
        <f t="shared" ref="K6:K8" si="0">SUM(E6:J6)</f>
        <v>16717</v>
      </c>
    </row>
    <row r="7" spans="2:11" ht="42" customHeight="1" x14ac:dyDescent="0.15">
      <c r="B7" s="79" t="s">
        <v>12</v>
      </c>
      <c r="C7" s="76" t="s">
        <v>13</v>
      </c>
      <c r="D7" s="75"/>
      <c r="E7" s="12">
        <v>628</v>
      </c>
      <c r="F7" s="13">
        <v>10108</v>
      </c>
      <c r="G7" s="13">
        <v>505</v>
      </c>
      <c r="H7" s="13">
        <v>3747</v>
      </c>
      <c r="I7" s="13">
        <v>82</v>
      </c>
      <c r="J7" s="14">
        <v>813</v>
      </c>
      <c r="K7" s="11">
        <f t="shared" si="0"/>
        <v>15883</v>
      </c>
    </row>
    <row r="8" spans="2:11" ht="42" customHeight="1" thickBot="1" x14ac:dyDescent="0.2">
      <c r="B8" s="80"/>
      <c r="C8" s="77" t="s">
        <v>14</v>
      </c>
      <c r="D8" s="78"/>
      <c r="E8" s="15">
        <v>16</v>
      </c>
      <c r="F8" s="16">
        <v>299</v>
      </c>
      <c r="G8" s="16">
        <v>10</v>
      </c>
      <c r="H8" s="16">
        <v>80</v>
      </c>
      <c r="I8" s="16">
        <v>28</v>
      </c>
      <c r="J8" s="17">
        <v>146</v>
      </c>
      <c r="K8" s="11">
        <f t="shared" si="0"/>
        <v>579</v>
      </c>
    </row>
    <row r="9" spans="2:11" ht="42" customHeight="1" thickBot="1" x14ac:dyDescent="0.2">
      <c r="B9" s="64" t="s">
        <v>7</v>
      </c>
      <c r="C9" s="65"/>
      <c r="D9" s="66"/>
      <c r="E9" s="18">
        <f>SUM(E5:E8)</f>
        <v>30921</v>
      </c>
      <c r="F9" s="18">
        <f t="shared" ref="F9:K9" si="1">SUM(F5:F8)</f>
        <v>23490</v>
      </c>
      <c r="G9" s="18">
        <f t="shared" si="1"/>
        <v>1810</v>
      </c>
      <c r="H9" s="18">
        <f t="shared" si="1"/>
        <v>4140</v>
      </c>
      <c r="I9" s="18">
        <f t="shared" si="1"/>
        <v>110</v>
      </c>
      <c r="J9" s="19">
        <f t="shared" si="1"/>
        <v>5641</v>
      </c>
      <c r="K9" s="20">
        <f t="shared" si="1"/>
        <v>66112</v>
      </c>
    </row>
    <row r="10" spans="2:11" ht="36.75" customHeight="1" x14ac:dyDescent="0.15">
      <c r="B10" s="31" t="s">
        <v>29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2:11" ht="42" customHeight="1" x14ac:dyDescent="0.15">
      <c r="B11" s="30" t="s">
        <v>15</v>
      </c>
    </row>
    <row r="12" spans="2:11" ht="42" customHeight="1" thickBot="1" x14ac:dyDescent="0.2">
      <c r="K12" s="6" t="s">
        <v>28</v>
      </c>
    </row>
    <row r="13" spans="2:11" ht="42" customHeight="1" x14ac:dyDescent="0.15">
      <c r="B13" s="42" t="s">
        <v>16</v>
      </c>
      <c r="C13" s="43"/>
      <c r="D13" s="71" t="s">
        <v>19</v>
      </c>
      <c r="E13" s="58"/>
      <c r="F13" s="57" t="s">
        <v>20</v>
      </c>
      <c r="G13" s="58"/>
      <c r="H13" s="33" t="s">
        <v>21</v>
      </c>
      <c r="I13" s="34"/>
      <c r="J13" s="34"/>
      <c r="K13" s="35"/>
    </row>
    <row r="14" spans="2:11" ht="42" customHeight="1" thickBot="1" x14ac:dyDescent="0.2">
      <c r="B14" s="26" t="s">
        <v>17</v>
      </c>
      <c r="C14" s="27" t="s">
        <v>18</v>
      </c>
      <c r="D14" s="72"/>
      <c r="E14" s="60"/>
      <c r="F14" s="59"/>
      <c r="G14" s="60"/>
      <c r="H14" s="52" t="s">
        <v>22</v>
      </c>
      <c r="I14" s="53"/>
      <c r="J14" s="44" t="s">
        <v>23</v>
      </c>
      <c r="K14" s="45"/>
    </row>
    <row r="15" spans="2:11" ht="42" customHeight="1" x14ac:dyDescent="0.15">
      <c r="B15" s="36" t="s">
        <v>25</v>
      </c>
      <c r="C15" s="37"/>
      <c r="D15" s="61">
        <v>3201</v>
      </c>
      <c r="E15" s="54"/>
      <c r="F15" s="46">
        <v>5070</v>
      </c>
      <c r="G15" s="54"/>
      <c r="H15" s="46">
        <v>2648</v>
      </c>
      <c r="I15" s="54"/>
      <c r="J15" s="46">
        <v>82</v>
      </c>
      <c r="K15" s="47"/>
    </row>
    <row r="16" spans="2:11" ht="42" customHeight="1" x14ac:dyDescent="0.15">
      <c r="B16" s="38" t="s">
        <v>26</v>
      </c>
      <c r="C16" s="39"/>
      <c r="D16" s="62">
        <v>410</v>
      </c>
      <c r="E16" s="55"/>
      <c r="F16" s="48">
        <v>724</v>
      </c>
      <c r="G16" s="55"/>
      <c r="H16" s="48">
        <v>2387</v>
      </c>
      <c r="I16" s="55"/>
      <c r="J16" s="48">
        <v>102</v>
      </c>
      <c r="K16" s="49"/>
    </row>
    <row r="17" spans="2:11" ht="42" customHeight="1" thickBot="1" x14ac:dyDescent="0.2">
      <c r="B17" s="40" t="s">
        <v>27</v>
      </c>
      <c r="C17" s="41"/>
      <c r="D17" s="70">
        <v>453</v>
      </c>
      <c r="E17" s="56"/>
      <c r="F17" s="50">
        <v>780</v>
      </c>
      <c r="G17" s="56"/>
      <c r="H17" s="50">
        <v>8491</v>
      </c>
      <c r="I17" s="56"/>
      <c r="J17" s="50">
        <v>345</v>
      </c>
      <c r="K17" s="51"/>
    </row>
    <row r="18" spans="2:11" ht="27.75" customHeight="1" x14ac:dyDescent="0.15">
      <c r="B18" s="31" t="s">
        <v>30</v>
      </c>
      <c r="C18" s="32"/>
      <c r="D18" s="32"/>
      <c r="E18" s="32"/>
      <c r="F18" s="32"/>
      <c r="G18" s="32"/>
      <c r="H18" s="32"/>
      <c r="I18" s="32"/>
      <c r="J18" s="32"/>
      <c r="K18" s="32"/>
    </row>
    <row r="19" spans="2:11" ht="13.5" customHeight="1" x14ac:dyDescent="0.15"/>
  </sheetData>
  <mergeCells count="30">
    <mergeCell ref="F16:G16"/>
    <mergeCell ref="F17:G17"/>
    <mergeCell ref="D15:E15"/>
    <mergeCell ref="D16:E16"/>
    <mergeCell ref="B3:D3"/>
    <mergeCell ref="B9:D9"/>
    <mergeCell ref="B5:D5"/>
    <mergeCell ref="D17:E17"/>
    <mergeCell ref="D13:E14"/>
    <mergeCell ref="B6:D6"/>
    <mergeCell ref="C7:D7"/>
    <mergeCell ref="C8:D8"/>
    <mergeCell ref="B7:B8"/>
    <mergeCell ref="B10:K10"/>
    <mergeCell ref="B18:K18"/>
    <mergeCell ref="H13:K13"/>
    <mergeCell ref="B15:C15"/>
    <mergeCell ref="B16:C16"/>
    <mergeCell ref="B17:C17"/>
    <mergeCell ref="B13:C13"/>
    <mergeCell ref="J14:K14"/>
    <mergeCell ref="J15:K15"/>
    <mergeCell ref="J16:K16"/>
    <mergeCell ref="J17:K17"/>
    <mergeCell ref="H14:I14"/>
    <mergeCell ref="H15:I15"/>
    <mergeCell ref="H16:I16"/>
    <mergeCell ref="H17:I17"/>
    <mergeCell ref="F13:G14"/>
    <mergeCell ref="F15:G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2021-09-29T05:12:07Z</cp:lastPrinted>
  <dcterms:created xsi:type="dcterms:W3CDTF">2018-10-01T02:34:29Z</dcterms:created>
  <dcterms:modified xsi:type="dcterms:W3CDTF">2021-10-08T01:29:33Z</dcterms:modified>
</cp:coreProperties>
</file>