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bc43-sokuho\Desktop\20211114_市議\最終報告\"/>
    </mc:Choice>
  </mc:AlternateContent>
  <bookViews>
    <workbookView xWindow="480" yWindow="30" windowWidth="8475" windowHeight="4725"/>
  </bookViews>
  <sheets>
    <sheet name="2" sheetId="2" r:id="rId1"/>
  </sheets>
  <definedNames>
    <definedName name="_xlnm.Print_Area" localSheetId="0">'2'!$A$1:$W$51</definedName>
  </definedNames>
  <calcPr calcId="162913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2" l="1"/>
  <c r="P6" i="2"/>
  <c r="Q6" i="2"/>
  <c r="O7" i="2"/>
  <c r="P7" i="2"/>
  <c r="Q7" i="2"/>
  <c r="O8" i="2"/>
  <c r="P8" i="2"/>
  <c r="Q8" i="2"/>
  <c r="O9" i="2"/>
  <c r="P9" i="2"/>
  <c r="Q9" i="2"/>
  <c r="O10" i="2"/>
  <c r="P10" i="2"/>
  <c r="Q10" i="2"/>
  <c r="O11" i="2"/>
  <c r="P11" i="2"/>
  <c r="Q11" i="2"/>
  <c r="O12" i="2"/>
  <c r="P12" i="2"/>
  <c r="Q12" i="2"/>
  <c r="O13" i="2"/>
  <c r="P13" i="2"/>
  <c r="Q13" i="2"/>
  <c r="O14" i="2"/>
  <c r="P14" i="2"/>
  <c r="Q14" i="2"/>
  <c r="O15" i="2"/>
  <c r="P15" i="2"/>
  <c r="Q15" i="2"/>
  <c r="O16" i="2"/>
  <c r="P16" i="2"/>
  <c r="Q16" i="2"/>
  <c r="O17" i="2"/>
  <c r="P17" i="2"/>
  <c r="Q17" i="2"/>
  <c r="O18" i="2"/>
  <c r="P18" i="2"/>
  <c r="Q18" i="2"/>
  <c r="O19" i="2"/>
  <c r="P19" i="2"/>
  <c r="Q19" i="2"/>
  <c r="O20" i="2"/>
  <c r="P20" i="2"/>
  <c r="Q20" i="2"/>
  <c r="O21" i="2"/>
  <c r="P21" i="2"/>
  <c r="Q21" i="2"/>
  <c r="O22" i="2"/>
  <c r="P22" i="2"/>
  <c r="Q22" i="2"/>
  <c r="O23" i="2"/>
  <c r="P23" i="2"/>
  <c r="Q23" i="2"/>
  <c r="O24" i="2"/>
  <c r="P24" i="2"/>
  <c r="Q24" i="2"/>
  <c r="O25" i="2"/>
  <c r="P25" i="2"/>
  <c r="Q25" i="2"/>
  <c r="O26" i="2"/>
  <c r="P26" i="2"/>
  <c r="Q26" i="2"/>
  <c r="O27" i="2"/>
  <c r="P27" i="2"/>
  <c r="Q27" i="2"/>
  <c r="O28" i="2"/>
  <c r="P28" i="2"/>
  <c r="Q28" i="2"/>
  <c r="O29" i="2"/>
  <c r="P29" i="2"/>
  <c r="Q29" i="2"/>
  <c r="O30" i="2"/>
  <c r="P30" i="2"/>
  <c r="Q30" i="2"/>
  <c r="O31" i="2"/>
  <c r="P31" i="2"/>
  <c r="Q31" i="2"/>
  <c r="O32" i="2"/>
  <c r="P32" i="2"/>
  <c r="Q32" i="2"/>
  <c r="O33" i="2"/>
  <c r="P33" i="2"/>
  <c r="Q33" i="2"/>
  <c r="O34" i="2"/>
  <c r="P34" i="2"/>
  <c r="Q34" i="2"/>
  <c r="O35" i="2"/>
  <c r="P35" i="2"/>
  <c r="Q35" i="2"/>
  <c r="O36" i="2"/>
  <c r="P36" i="2"/>
  <c r="Q36" i="2"/>
  <c r="O37" i="2"/>
  <c r="P37" i="2"/>
  <c r="Q37" i="2"/>
  <c r="O38" i="2"/>
  <c r="P38" i="2"/>
  <c r="Q38" i="2"/>
  <c r="O39" i="2"/>
  <c r="P39" i="2"/>
  <c r="Q39" i="2"/>
  <c r="O40" i="2"/>
  <c r="P40" i="2"/>
  <c r="Q40" i="2"/>
  <c r="O41" i="2"/>
  <c r="P41" i="2"/>
  <c r="Q41" i="2"/>
  <c r="O42" i="2"/>
  <c r="P42" i="2"/>
  <c r="Q42" i="2"/>
  <c r="O43" i="2"/>
  <c r="P43" i="2"/>
  <c r="Q43" i="2"/>
  <c r="O44" i="2"/>
  <c r="P44" i="2"/>
  <c r="Q44" i="2"/>
  <c r="O45" i="2"/>
  <c r="P45" i="2"/>
  <c r="Q45" i="2"/>
  <c r="O46" i="2"/>
  <c r="P46" i="2"/>
  <c r="Q46" i="2"/>
  <c r="O47" i="2"/>
  <c r="P47" i="2"/>
  <c r="Q47" i="2"/>
  <c r="O48" i="2"/>
  <c r="P48" i="2"/>
  <c r="Q48" i="2"/>
  <c r="O49" i="2"/>
  <c r="P49" i="2"/>
  <c r="Q49" i="2"/>
  <c r="O50" i="2"/>
  <c r="P50" i="2"/>
  <c r="Q50" i="2"/>
  <c r="O51" i="2"/>
  <c r="P51" i="2"/>
  <c r="Q51" i="2"/>
  <c r="O52" i="2"/>
  <c r="P52" i="2"/>
  <c r="Q52" i="2"/>
  <c r="O53" i="2"/>
  <c r="P53" i="2"/>
  <c r="Q53" i="2"/>
</calcChain>
</file>

<file path=xl/sharedStrings.xml><?xml version="1.0" encoding="utf-8"?>
<sst xmlns="http://schemas.openxmlformats.org/spreadsheetml/2006/main" count="130" uniqueCount="112">
  <si>
    <t>投票区</t>
    <rPh sb="0" eb="2">
      <t>トウヒョウ</t>
    </rPh>
    <rPh sb="2" eb="3">
      <t>ク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</si>
  <si>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</si>
  <si>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</si>
  <si>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</si>
  <si>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投　票　所　名</t>
    <rPh sb="0" eb="1">
      <t>ナ</t>
    </rPh>
    <rPh sb="2" eb="3">
      <t>ヒョウ</t>
    </rPh>
    <rPh sb="4" eb="5">
      <t>ジョ</t>
    </rPh>
    <rPh sb="6" eb="7">
      <t>メイ</t>
    </rPh>
    <phoneticPr fontId="2"/>
  </si>
  <si>
    <t>当日有権者数（人）</t>
    <rPh sb="0" eb="2">
      <t>トウジツ</t>
    </rPh>
    <rPh sb="2" eb="5">
      <t>ユウケンシャ</t>
    </rPh>
    <rPh sb="5" eb="6">
      <t>スウ</t>
    </rPh>
    <rPh sb="7" eb="8">
      <t>ニン</t>
    </rPh>
    <phoneticPr fontId="2"/>
  </si>
  <si>
    <t>投票所投票者数（人）</t>
    <rPh sb="0" eb="2">
      <t>トウヒョウ</t>
    </rPh>
    <rPh sb="2" eb="3">
      <t>ジョ</t>
    </rPh>
    <rPh sb="3" eb="6">
      <t>トウヒョウシャ</t>
    </rPh>
    <rPh sb="6" eb="7">
      <t>カズ</t>
    </rPh>
    <rPh sb="8" eb="9">
      <t>ニン</t>
    </rPh>
    <phoneticPr fontId="2"/>
  </si>
  <si>
    <t>投票者総数（人）</t>
    <rPh sb="0" eb="3">
      <t>トウヒョウシャ</t>
    </rPh>
    <rPh sb="3" eb="5">
      <t>ソウスウ</t>
    </rPh>
    <rPh sb="6" eb="7">
      <t>ニン</t>
    </rPh>
    <phoneticPr fontId="2"/>
  </si>
  <si>
    <t>投　票　率　（％）</t>
    <rPh sb="0" eb="1">
      <t>ナ</t>
    </rPh>
    <rPh sb="2" eb="3">
      <t>ヒョウ</t>
    </rPh>
    <rPh sb="4" eb="5">
      <t>リツ</t>
    </rPh>
    <phoneticPr fontId="2"/>
  </si>
  <si>
    <t>（Ｂ）</t>
    <phoneticPr fontId="2"/>
  </si>
  <si>
    <t>期日前投票者数（人）</t>
    <phoneticPr fontId="2"/>
  </si>
  <si>
    <t>不在者投票者数（人）</t>
    <phoneticPr fontId="2"/>
  </si>
  <si>
    <t>棄権者数（人）</t>
    <phoneticPr fontId="2"/>
  </si>
  <si>
    <t>（Ａ）</t>
    <phoneticPr fontId="2"/>
  </si>
  <si>
    <t>（Ⅾ）</t>
    <phoneticPr fontId="2"/>
  </si>
  <si>
    <t>（C）</t>
    <phoneticPr fontId="2"/>
  </si>
  <si>
    <t>（F）＝（B）＋（C）＋（D）</t>
    <phoneticPr fontId="2"/>
  </si>
  <si>
    <t>（E）＝（A）－（F）</t>
    <phoneticPr fontId="2"/>
  </si>
  <si>
    <t>令和3年11月14日執行　阿南市議会議員一般選挙　投票速報</t>
    <phoneticPr fontId="2"/>
  </si>
  <si>
    <t>阿南市選挙管理委員会</t>
    <phoneticPr fontId="2"/>
  </si>
  <si>
    <t>２０時終了</t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</si>
  <si>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</si>
  <si>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</si>
  <si>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</si>
  <si>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</si>
  <si>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</si>
  <si>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</si>
  <si>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</si>
  <si>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8</t>
    <phoneticPr fontId="2"/>
  </si>
  <si>
    <t>9</t>
    <phoneticPr fontId="2"/>
  </si>
  <si>
    <t>10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</si>
  <si>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</si>
  <si>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</si>
  <si>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</si>
  <si>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</si>
  <si>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</si>
  <si>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</si>
  <si>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</si>
  <si>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</si>
  <si>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</si>
  <si>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21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</si>
  <si>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</si>
  <si>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</si>
  <si>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</si>
  <si>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</si>
  <si>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</si>
  <si>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</si>
  <si>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</si>
  <si>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</si>
  <si>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31</t>
    <phoneticPr fontId="2"/>
  </si>
  <si>
    <t>32</t>
    <phoneticPr fontId="2"/>
  </si>
  <si>
    <t>33</t>
    <phoneticPr fontId="2"/>
  </si>
  <si>
    <t>34</t>
    <phoneticPr fontId="2"/>
  </si>
  <si>
    <t>35</t>
    <phoneticPr fontId="2"/>
  </si>
  <si>
    <t>36</t>
    <phoneticPr fontId="2"/>
  </si>
  <si>
    <t>37</t>
    <phoneticPr fontId="2"/>
  </si>
  <si>
    <t>41</t>
    <phoneticPr fontId="2"/>
  </si>
  <si>
    <t>42</t>
    <phoneticPr fontId="2"/>
  </si>
  <si>
    <t>43</t>
    <phoneticPr fontId="2"/>
  </si>
  <si>
    <t>44</t>
    <phoneticPr fontId="2"/>
  </si>
  <si>
    <t>51</t>
    <phoneticPr fontId="2"/>
  </si>
  <si>
    <t>52</t>
    <phoneticPr fontId="2"/>
  </si>
  <si>
    <t>53</t>
    <phoneticPr fontId="2"/>
  </si>
  <si>
    <t>54</t>
    <phoneticPr fontId="2"/>
  </si>
  <si>
    <t>55</t>
    <phoneticPr fontId="2"/>
  </si>
  <si>
    <t>56</t>
    <phoneticPr fontId="2"/>
  </si>
  <si>
    <t>富岡投票所</t>
    <phoneticPr fontId="2"/>
  </si>
  <si>
    <t>領家投票所</t>
    <phoneticPr fontId="2"/>
  </si>
  <si>
    <t>黒津地投票所</t>
    <phoneticPr fontId="2"/>
  </si>
  <si>
    <t>上中投票所</t>
    <phoneticPr fontId="2"/>
  </si>
  <si>
    <t>柳島投票所</t>
    <phoneticPr fontId="2"/>
  </si>
  <si>
    <t>横見投票所</t>
    <phoneticPr fontId="2"/>
  </si>
  <si>
    <t>宝田投票所</t>
    <phoneticPr fontId="2"/>
  </si>
  <si>
    <t>長生投票所</t>
    <phoneticPr fontId="2"/>
  </si>
  <si>
    <t>大野投票所</t>
    <phoneticPr fontId="2"/>
  </si>
  <si>
    <t>楠根投票所</t>
    <phoneticPr fontId="2"/>
  </si>
  <si>
    <t>加茂谷投票所</t>
    <phoneticPr fontId="2"/>
  </si>
  <si>
    <t>大井投票所</t>
    <phoneticPr fontId="2"/>
  </si>
  <si>
    <t>大田井投票所</t>
    <phoneticPr fontId="2"/>
  </si>
  <si>
    <t>見能林投票所</t>
    <phoneticPr fontId="2"/>
  </si>
  <si>
    <t>中林投票所</t>
    <phoneticPr fontId="2"/>
  </si>
  <si>
    <t>大潟投票所</t>
    <phoneticPr fontId="2"/>
  </si>
  <si>
    <t>津乃峰投票所</t>
    <phoneticPr fontId="2"/>
  </si>
  <si>
    <t>阿瀬比投票所</t>
    <phoneticPr fontId="2"/>
  </si>
  <si>
    <t>山口投票所</t>
    <phoneticPr fontId="2"/>
  </si>
  <si>
    <t>桑野投票所</t>
    <phoneticPr fontId="2"/>
  </si>
  <si>
    <t>内原投票所</t>
    <phoneticPr fontId="2"/>
  </si>
  <si>
    <t>橘投票所</t>
    <phoneticPr fontId="2"/>
  </si>
  <si>
    <t>鵠投票所</t>
    <phoneticPr fontId="2"/>
  </si>
  <si>
    <t>新野投票所</t>
    <phoneticPr fontId="2"/>
  </si>
  <si>
    <t>新野東投票所</t>
    <phoneticPr fontId="2"/>
  </si>
  <si>
    <t>新野西投票所</t>
    <phoneticPr fontId="2"/>
  </si>
  <si>
    <t>新野南投票所</t>
    <phoneticPr fontId="2"/>
  </si>
  <si>
    <t>福井上分投票所</t>
    <phoneticPr fontId="2"/>
  </si>
  <si>
    <t>福井下分投票所</t>
    <phoneticPr fontId="2"/>
  </si>
  <si>
    <t>蒲生田投票所</t>
    <phoneticPr fontId="2"/>
  </si>
  <si>
    <t>横尾投票所</t>
    <phoneticPr fontId="2"/>
  </si>
  <si>
    <t>働々投票所</t>
    <phoneticPr fontId="2"/>
  </si>
  <si>
    <t>後投票所</t>
    <phoneticPr fontId="2"/>
  </si>
  <si>
    <t>椿泊投票所</t>
    <phoneticPr fontId="2"/>
  </si>
  <si>
    <t>伊島投票所</t>
    <phoneticPr fontId="2"/>
  </si>
  <si>
    <t>赤池投票所</t>
    <phoneticPr fontId="2"/>
  </si>
  <si>
    <t>苅屋投票所</t>
    <phoneticPr fontId="2"/>
  </si>
  <si>
    <t>今津浦投票所</t>
    <phoneticPr fontId="2"/>
  </si>
  <si>
    <t>敷地投票所</t>
    <phoneticPr fontId="2"/>
  </si>
  <si>
    <t>宮倉第一投票所</t>
    <phoneticPr fontId="2"/>
  </si>
  <si>
    <t>宮倉第二投票所</t>
    <phoneticPr fontId="2"/>
  </si>
  <si>
    <t>中庄投票所</t>
    <phoneticPr fontId="2"/>
  </si>
  <si>
    <t>岩脇投票所</t>
    <phoneticPr fontId="2"/>
  </si>
  <si>
    <t>古庄投票所</t>
    <phoneticPr fontId="2"/>
  </si>
  <si>
    <t>古毛明見投票所</t>
    <phoneticPr fontId="2"/>
  </si>
  <si>
    <t>合　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</si>
</sst>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theme="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38" fontId="0" fillId="2" borderId="0" xfId="1" applyFont="1" applyFill="1" applyAlignment="1">
      <alignment vertical="center"/>
    </xf>
    <xf numFmtId="38" fontId="0" fillId="2" borderId="0" xfId="1" applyFont="1" applyFill="1" applyAlignment="1">
      <alignment horizontal="center" vertical="center"/>
    </xf>
    <xf numFmtId="38" fontId="3" fillId="2" borderId="0" xfId="1" quotePrefix="1" applyFont="1" applyFill="1" applyAlignment="1">
      <alignment horizontal="left" vertical="center"/>
    </xf>
    <xf numFmtId="38" fontId="0" fillId="2" borderId="0" xfId="1" applyFont="1" applyFill="1"/>
    <xf numFmtId="40" fontId="0" fillId="2" borderId="0" xfId="1" applyNumberFormat="1" applyFont="1" applyFill="1" applyAlignment="1">
      <alignment horizontal="center" vertical="center"/>
    </xf>
    <xf numFmtId="38" fontId="0" fillId="2" borderId="0" xfId="1" applyFont="1" applyFill="1" applyAlignment="1">
      <alignment vertical="center" shrinkToFit="1"/>
    </xf>
    <xf numFmtId="40" fontId="0" fillId="2" borderId="0" xfId="1" applyNumberFormat="1" applyFont="1" applyFill="1" applyAlignment="1">
      <alignment horizontal="center" vertical="center" shrinkToFit="1"/>
    </xf>
    <xf numFmtId="38" fontId="0" fillId="2" borderId="0" xfId="1" applyFont="1" applyFill="1" applyAlignment="1">
      <alignment horizontal="center" vertical="center" shrinkToFit="1"/>
    </xf>
    <xf numFmtId="40" fontId="6" fillId="2" borderId="0" xfId="1" quotePrefix="1" applyNumberFormat="1" applyFont="1" applyFill="1" applyAlignment="1">
      <alignment horizontal="center" vertical="center"/>
    </xf>
    <xf numFmtId="38" fontId="4" fillId="2" borderId="10" xfId="1" applyFont="1" applyFill="1" applyBorder="1" applyAlignment="1">
      <alignment horizontal="center" vertical="center"/>
    </xf>
    <xf numFmtId="38" fontId="4" fillId="2" borderId="10" xfId="1" applyFont="1" applyFill="1" applyBorder="1" applyAlignment="1">
      <alignment horizontal="center" vertical="center" shrinkToFit="1"/>
    </xf>
    <xf numFmtId="40" fontId="4" fillId="2" borderId="10" xfId="1" applyNumberFormat="1" applyFont="1" applyFill="1" applyBorder="1" applyAlignment="1">
      <alignment horizontal="center" vertical="center" shrinkToFit="1"/>
    </xf>
    <xf numFmtId="40" fontId="4" fillId="2" borderId="11" xfId="1" applyNumberFormat="1" applyFont="1" applyFill="1" applyBorder="1" applyAlignment="1">
      <alignment horizontal="center" vertical="center" shrinkToFit="1"/>
    </xf>
    <xf numFmtId="38" fontId="0" fillId="2" borderId="12" xfId="1" applyFont="1" applyFill="1" applyBorder="1" applyAlignment="1">
      <alignment horizontal="center" vertical="center" shrinkToFit="1"/>
    </xf>
    <xf numFmtId="38" fontId="0" fillId="2" borderId="12" xfId="1" applyFont="1" applyFill="1" applyBorder="1" applyAlignment="1">
      <alignment vertical="center" shrinkToFit="1"/>
    </xf>
    <xf numFmtId="40" fontId="0" fillId="2" borderId="12" xfId="1" applyNumberFormat="1" applyFont="1" applyFill="1" applyBorder="1" applyAlignment="1">
      <alignment horizontal="center" vertical="center" shrinkToFit="1"/>
    </xf>
    <xf numFmtId="40" fontId="0" fillId="2" borderId="13" xfId="1" applyNumberFormat="1" applyFont="1" applyFill="1" applyBorder="1" applyAlignment="1">
      <alignment horizontal="center" vertical="center" shrinkToFit="1"/>
    </xf>
    <xf numFmtId="38" fontId="0" fillId="2" borderId="14" xfId="1" applyFont="1" applyFill="1" applyBorder="1" applyAlignment="1">
      <alignment horizontal="center" vertical="center" shrinkToFit="1"/>
    </xf>
    <xf numFmtId="38" fontId="0" fillId="2" borderId="14" xfId="1" applyFont="1" applyFill="1" applyBorder="1" applyAlignment="1">
      <alignment vertical="center" shrinkToFit="1"/>
    </xf>
    <xf numFmtId="40" fontId="0" fillId="2" borderId="14" xfId="1" applyNumberFormat="1" applyFont="1" applyFill="1" applyBorder="1" applyAlignment="1">
      <alignment horizontal="center" vertical="center" shrinkToFit="1"/>
    </xf>
    <xf numFmtId="38" fontId="5" fillId="2" borderId="0" xfId="1" quotePrefix="1" applyFont="1" applyFill="1" applyAlignment="1">
      <alignment horizontal="center" vertical="center"/>
    </xf>
    <xf numFmtId="38" fontId="5" fillId="2" borderId="0" xfId="1" applyFont="1" applyFill="1" applyAlignment="1">
      <alignment horizontal="center" vertical="center"/>
    </xf>
    <xf numFmtId="38" fontId="4" fillId="2" borderId="1" xfId="1" applyFont="1" applyFill="1" applyBorder="1" applyAlignment="1">
      <alignment horizontal="center" vertical="center" shrinkToFit="1"/>
    </xf>
    <xf numFmtId="38" fontId="4" fillId="2" borderId="8" xfId="1" applyFont="1" applyFill="1" applyBorder="1" applyAlignment="1">
      <alignment horizontal="center" vertical="center" shrinkToFit="1"/>
    </xf>
    <xf numFmtId="38" fontId="4" fillId="2" borderId="9" xfId="1" applyFont="1" applyFill="1" applyBorder="1" applyAlignment="1">
      <alignment horizontal="center" vertical="center" shrinkToFit="1"/>
    </xf>
    <xf numFmtId="38" fontId="4" fillId="2" borderId="1" xfId="1" applyFont="1" applyFill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9" xfId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40" fontId="4" fillId="2" borderId="2" xfId="1" applyNumberFormat="1" applyFont="1" applyFill="1" applyBorder="1" applyAlignment="1">
      <alignment horizontal="center" vertical="center"/>
    </xf>
    <xf numFmtId="40" fontId="4" fillId="2" borderId="3" xfId="1" applyNumberFormat="1" applyFont="1" applyFill="1" applyBorder="1" applyAlignment="1">
      <alignment horizontal="center" vertical="center"/>
    </xf>
    <xf numFmtId="40" fontId="4" fillId="2" borderId="4" xfId="1" applyNumberFormat="1" applyFont="1" applyFill="1" applyBorder="1" applyAlignment="1">
      <alignment horizontal="center" vertical="center"/>
    </xf>
    <xf numFmtId="40" fontId="4" fillId="2" borderId="5" xfId="1" applyNumberFormat="1" applyFont="1" applyFill="1" applyBorder="1" applyAlignment="1">
      <alignment horizontal="center" vertical="center"/>
    </xf>
    <xf numFmtId="40" fontId="4" fillId="2" borderId="6" xfId="1" applyNumberFormat="1" applyFont="1" applyFill="1" applyBorder="1" applyAlignment="1">
      <alignment horizontal="center" vertical="center"/>
    </xf>
    <xf numFmtId="40" fontId="4" fillId="2" borderId="7" xfId="1" applyNumberFormat="1" applyFont="1" applyFill="1" applyBorder="1" applyAlignment="1">
      <alignment horizontal="center"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center" vertical="center"/>
    </xf>
    <xf numFmtId="38" fontId="0" fillId="2" borderId="12" xfId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2</xdr:col>
      <xdr:colOff>219075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4D88553A-335A-4B21-9ACF-63BD674F3AE0}"/>
            </a:ext>
          </a:extLst>
        </xdr:cNvPr>
        <xdr:cNvSpPr txBox="1">
          <a:spLocks noChangeArrowheads="1"/>
        </xdr:cNvSpPr>
      </xdr:nvSpPr>
      <xdr:spPr bwMode="auto">
        <a:xfrm>
          <a:off x="333375" y="0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投票速報③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0"/>
  <sheetViews>
    <sheetView tabSelected="1" topLeftCell="B1" workbookViewId="0">
      <selection sqref="A1:X1"/>
    </sheetView>
  </sheetViews>
  <sheetFormatPr defaultRowHeight="13.5" x14ac:dyDescent="0.15"/>
  <cols>
    <col min="1" max="1" width="5.875" style="2" customWidth="1"/>
    <col min="2" max="2" width="17.25" style="2" customWidth="1"/>
    <col min="3" max="20" width="5.875" style="1" customWidth="1"/>
    <col min="21" max="23" width="5.875" style="5" customWidth="1"/>
    <col min="24" max="16384" width="9" style="4"/>
  </cols>
  <sheetData>
    <row r="1" spans="1:23" ht="24" customHeight="1" x14ac:dyDescent="0.15">
      <c r="A1" s="21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3" x14ac:dyDescent="0.15">
      <c r="A2" s="3" t="s">
        <v>19</v>
      </c>
      <c r="W2" s="9" t="s">
        <v>20</v>
      </c>
    </row>
    <row r="3" spans="1:23" ht="13.5" customHeight="1" x14ac:dyDescent="0.15">
      <c r="A3" s="23" t="s">
        <v>0</v>
      </c>
      <c r="B3" s="26" t="s">
        <v>4</v>
      </c>
      <c r="C3" s="29" t="s">
        <v>5</v>
      </c>
      <c r="D3" s="30"/>
      <c r="E3" s="31"/>
      <c r="F3" s="29" t="s">
        <v>6</v>
      </c>
      <c r="G3" s="30"/>
      <c r="H3" s="31"/>
      <c r="I3" s="29" t="s">
        <v>10</v>
      </c>
      <c r="J3" s="30"/>
      <c r="K3" s="31"/>
      <c r="L3" s="29" t="s">
        <v>11</v>
      </c>
      <c r="M3" s="30"/>
      <c r="N3" s="31"/>
      <c r="O3" s="29" t="s">
        <v>12</v>
      </c>
      <c r="P3" s="30"/>
      <c r="Q3" s="31"/>
      <c r="R3" s="29" t="s">
        <v>7</v>
      </c>
      <c r="S3" s="30"/>
      <c r="T3" s="31"/>
      <c r="U3" s="32" t="s">
        <v>8</v>
      </c>
      <c r="V3" s="33"/>
      <c r="W3" s="34"/>
    </row>
    <row r="4" spans="1:23" x14ac:dyDescent="0.15">
      <c r="A4" s="24"/>
      <c r="B4" s="27"/>
      <c r="C4" s="38" t="s">
        <v>13</v>
      </c>
      <c r="D4" s="39"/>
      <c r="E4" s="40"/>
      <c r="F4" s="38" t="s">
        <v>9</v>
      </c>
      <c r="G4" s="39"/>
      <c r="H4" s="40"/>
      <c r="I4" s="38" t="s">
        <v>15</v>
      </c>
      <c r="J4" s="39"/>
      <c r="K4" s="40"/>
      <c r="L4" s="38" t="s">
        <v>14</v>
      </c>
      <c r="M4" s="39"/>
      <c r="N4" s="40"/>
      <c r="O4" s="38" t="s">
        <v>17</v>
      </c>
      <c r="P4" s="39"/>
      <c r="Q4" s="40"/>
      <c r="R4" s="38" t="s">
        <v>16</v>
      </c>
      <c r="S4" s="39"/>
      <c r="T4" s="40"/>
      <c r="U4" s="35"/>
      <c r="V4" s="36"/>
      <c r="W4" s="37"/>
    </row>
    <row r="5" spans="1:23" x14ac:dyDescent="0.15">
      <c r="A5" s="25"/>
      <c r="B5" s="28"/>
      <c r="C5" s="10" t="s">
        <v>1</v>
      </c>
      <c r="D5" s="10" t="s">
        <v>2</v>
      </c>
      <c r="E5" s="10" t="s">
        <v>3</v>
      </c>
      <c r="F5" s="11" t="s">
        <v>1</v>
      </c>
      <c r="G5" s="11" t="s">
        <v>2</v>
      </c>
      <c r="H5" s="11" t="s">
        <v>3</v>
      </c>
      <c r="I5" s="11" t="s">
        <v>1</v>
      </c>
      <c r="J5" s="11" t="s">
        <v>2</v>
      </c>
      <c r="K5" s="11" t="s">
        <v>3</v>
      </c>
      <c r="L5" s="11" t="s">
        <v>1</v>
      </c>
      <c r="M5" s="11" t="s">
        <v>2</v>
      </c>
      <c r="N5" s="11" t="s">
        <v>3</v>
      </c>
      <c r="O5" s="11" t="s">
        <v>1</v>
      </c>
      <c r="P5" s="11" t="s">
        <v>2</v>
      </c>
      <c r="Q5" s="11" t="s">
        <v>3</v>
      </c>
      <c r="R5" s="11" t="s">
        <v>1</v>
      </c>
      <c r="S5" s="11" t="s">
        <v>2</v>
      </c>
      <c r="T5" s="11" t="s">
        <v>3</v>
      </c>
      <c r="U5" s="12" t="s">
        <v>1</v>
      </c>
      <c r="V5" s="12" t="s">
        <v>2</v>
      </c>
      <c r="W5" s="13" t="s">
        <v>3</v>
      </c>
    </row>
    <row r="6" spans="1:23" x14ac:dyDescent="0.15">
      <c r="A6" s="14" t="s">
        <v>21</v>
      </c>
      <c r="B6" s="14" t="s">
        <v>66</v>
      </c>
      <c r="C6" s="15">
        <v>1558</v>
      </c>
      <c r="D6" s="15">
        <v>1664</v>
      </c>
      <c r="E6" s="15">
        <v>3222</v>
      </c>
      <c r="F6" s="15">
        <v>447</v>
      </c>
      <c r="G6" s="15">
        <v>449</v>
      </c>
      <c r="H6" s="15">
        <v>896</v>
      </c>
      <c r="I6" s="15">
        <v>374</v>
      </c>
      <c r="J6" s="15">
        <v>550</v>
      </c>
      <c r="K6" s="15">
        <v>924</v>
      </c>
      <c r="L6" s="15">
        <v>8</v>
      </c>
      <c r="M6" s="15">
        <v>15</v>
      </c>
      <c r="N6" s="15">
        <v>23</v>
      </c>
      <c r="O6" s="15">
        <f t="shared" ref="O6:O51" si="0">IF(C6-R6=0,"",C6-R6)</f>
        <v>729</v>
      </c>
      <c r="P6" s="15">
        <f t="shared" ref="P6:Q6" si="1">IF(D6-S6=0,"",D6-S6)</f>
        <v>650</v>
      </c>
      <c r="Q6" s="15">
        <f t="shared" si="1"/>
        <v>1379</v>
      </c>
      <c r="R6" s="15">
        <v>829</v>
      </c>
      <c r="S6" s="15">
        <v>1014</v>
      </c>
      <c r="T6" s="15">
        <v>1843</v>
      </c>
      <c r="U6" s="16">
        <v>53.21</v>
      </c>
      <c r="V6" s="16">
        <v>60.94</v>
      </c>
      <c r="W6" s="17">
        <v>57.2</v>
      </c>
    </row>
    <row r="7" spans="1:23" x14ac:dyDescent="0.15">
      <c r="A7" s="14" t="s">
        <v>22</v>
      </c>
      <c r="B7" s="14" t="s">
        <v>67</v>
      </c>
      <c r="C7" s="15">
        <v>1534</v>
      </c>
      <c r="D7" s="15">
        <v>1596</v>
      </c>
      <c r="E7" s="15">
        <v>3130</v>
      </c>
      <c r="F7" s="15">
        <v>465</v>
      </c>
      <c r="G7" s="15">
        <v>464</v>
      </c>
      <c r="H7" s="15">
        <v>929</v>
      </c>
      <c r="I7" s="15">
        <v>288</v>
      </c>
      <c r="J7" s="15">
        <v>400</v>
      </c>
      <c r="K7" s="15">
        <v>688</v>
      </c>
      <c r="L7" s="15">
        <v>4</v>
      </c>
      <c r="M7" s="15">
        <v>9</v>
      </c>
      <c r="N7" s="15">
        <v>13</v>
      </c>
      <c r="O7" s="15">
        <f t="shared" si="0"/>
        <v>777</v>
      </c>
      <c r="P7" s="15">
        <f t="shared" ref="P7" si="2">IF(D7-S7=0,"",D7-S7)</f>
        <v>723</v>
      </c>
      <c r="Q7" s="15">
        <f t="shared" ref="Q7:Q51" si="3">IF(E7-T7=0,"",E7-T7)</f>
        <v>1500</v>
      </c>
      <c r="R7" s="15">
        <v>757</v>
      </c>
      <c r="S7" s="15">
        <v>873</v>
      </c>
      <c r="T7" s="15">
        <v>1630</v>
      </c>
      <c r="U7" s="16">
        <v>49.35</v>
      </c>
      <c r="V7" s="16">
        <v>54.7</v>
      </c>
      <c r="W7" s="17">
        <v>52.08</v>
      </c>
    </row>
    <row r="8" spans="1:23" x14ac:dyDescent="0.15">
      <c r="A8" s="14" t="s">
        <v>23</v>
      </c>
      <c r="B8" s="14" t="s">
        <v>68</v>
      </c>
      <c r="C8" s="15">
        <v>1137</v>
      </c>
      <c r="D8" s="15">
        <v>1212</v>
      </c>
      <c r="E8" s="15">
        <v>2349</v>
      </c>
      <c r="F8" s="15">
        <v>388</v>
      </c>
      <c r="G8" s="15">
        <v>403</v>
      </c>
      <c r="H8" s="15">
        <v>791</v>
      </c>
      <c r="I8" s="15">
        <v>224</v>
      </c>
      <c r="J8" s="15">
        <v>307</v>
      </c>
      <c r="K8" s="15">
        <v>531</v>
      </c>
      <c r="L8" s="15">
        <v>5</v>
      </c>
      <c r="M8" s="15">
        <v>5</v>
      </c>
      <c r="N8" s="15">
        <v>10</v>
      </c>
      <c r="O8" s="15">
        <f t="shared" si="0"/>
        <v>520</v>
      </c>
      <c r="P8" s="15">
        <f t="shared" ref="P8" si="4">IF(D8-S8=0,"",D8-S8)</f>
        <v>497</v>
      </c>
      <c r="Q8" s="15">
        <f t="shared" si="3"/>
        <v>1017</v>
      </c>
      <c r="R8" s="15">
        <v>617</v>
      </c>
      <c r="S8" s="15">
        <v>715</v>
      </c>
      <c r="T8" s="15">
        <v>1332</v>
      </c>
      <c r="U8" s="16">
        <v>54.27</v>
      </c>
      <c r="V8" s="16">
        <v>58.99</v>
      </c>
      <c r="W8" s="17">
        <v>56.7</v>
      </c>
    </row>
    <row r="9" spans="1:23" x14ac:dyDescent="0.15">
      <c r="A9" s="14" t="s">
        <v>24</v>
      </c>
      <c r="B9" s="14" t="s">
        <v>69</v>
      </c>
      <c r="C9" s="15">
        <v>771</v>
      </c>
      <c r="D9" s="15">
        <v>809</v>
      </c>
      <c r="E9" s="15">
        <v>1580</v>
      </c>
      <c r="F9" s="15">
        <v>321</v>
      </c>
      <c r="G9" s="15">
        <v>320</v>
      </c>
      <c r="H9" s="15">
        <v>641</v>
      </c>
      <c r="I9" s="15">
        <v>122</v>
      </c>
      <c r="J9" s="15">
        <v>155</v>
      </c>
      <c r="K9" s="15">
        <v>277</v>
      </c>
      <c r="L9" s="15">
        <v>4</v>
      </c>
      <c r="M9" s="15">
        <v>9</v>
      </c>
      <c r="N9" s="15">
        <v>13</v>
      </c>
      <c r="O9" s="15">
        <f t="shared" si="0"/>
        <v>324</v>
      </c>
      <c r="P9" s="15">
        <f t="shared" ref="P9" si="5">IF(D9-S9=0,"",D9-S9)</f>
        <v>325</v>
      </c>
      <c r="Q9" s="15">
        <f t="shared" si="3"/>
        <v>649</v>
      </c>
      <c r="R9" s="15">
        <v>447</v>
      </c>
      <c r="S9" s="15">
        <v>484</v>
      </c>
      <c r="T9" s="15">
        <v>931</v>
      </c>
      <c r="U9" s="16">
        <v>57.98</v>
      </c>
      <c r="V9" s="16">
        <v>59.83</v>
      </c>
      <c r="W9" s="17">
        <v>58.92</v>
      </c>
    </row>
    <row r="10" spans="1:23" x14ac:dyDescent="0.15">
      <c r="A10" s="14" t="s">
        <v>25</v>
      </c>
      <c r="B10" s="14" t="s">
        <v>70</v>
      </c>
      <c r="C10" s="15">
        <v>307</v>
      </c>
      <c r="D10" s="15">
        <v>342</v>
      </c>
      <c r="E10" s="15">
        <v>649</v>
      </c>
      <c r="F10" s="15">
        <v>107</v>
      </c>
      <c r="G10" s="15">
        <v>99</v>
      </c>
      <c r="H10" s="15">
        <v>206</v>
      </c>
      <c r="I10" s="15">
        <v>66</v>
      </c>
      <c r="J10" s="15">
        <v>92</v>
      </c>
      <c r="K10" s="15">
        <v>158</v>
      </c>
      <c r="L10" s="15">
        <v>0</v>
      </c>
      <c r="M10" s="15">
        <v>9</v>
      </c>
      <c r="N10" s="15">
        <v>9</v>
      </c>
      <c r="O10" s="15">
        <f t="shared" si="0"/>
        <v>134</v>
      </c>
      <c r="P10" s="15">
        <f t="shared" ref="P10" si="6">IF(D10-S10=0,"",D10-S10)</f>
        <v>142</v>
      </c>
      <c r="Q10" s="15">
        <f t="shared" si="3"/>
        <v>276</v>
      </c>
      <c r="R10" s="15">
        <v>173</v>
      </c>
      <c r="S10" s="15">
        <v>200</v>
      </c>
      <c r="T10" s="15">
        <v>373</v>
      </c>
      <c r="U10" s="16">
        <v>56.35</v>
      </c>
      <c r="V10" s="16">
        <v>58.48</v>
      </c>
      <c r="W10" s="17">
        <v>57.47</v>
      </c>
    </row>
    <row r="11" spans="1:23" x14ac:dyDescent="0.15">
      <c r="A11" s="14" t="s">
        <v>26</v>
      </c>
      <c r="B11" s="14" t="s">
        <v>71</v>
      </c>
      <c r="C11" s="15">
        <v>768</v>
      </c>
      <c r="D11" s="15">
        <v>852</v>
      </c>
      <c r="E11" s="15">
        <v>1620</v>
      </c>
      <c r="F11" s="15">
        <v>209</v>
      </c>
      <c r="G11" s="15">
        <v>210</v>
      </c>
      <c r="H11" s="15">
        <v>419</v>
      </c>
      <c r="I11" s="15">
        <v>201</v>
      </c>
      <c r="J11" s="15">
        <v>290</v>
      </c>
      <c r="K11" s="15">
        <v>491</v>
      </c>
      <c r="L11" s="15">
        <v>3</v>
      </c>
      <c r="M11" s="15">
        <v>4</v>
      </c>
      <c r="N11" s="15">
        <v>7</v>
      </c>
      <c r="O11" s="15">
        <f t="shared" si="0"/>
        <v>355</v>
      </c>
      <c r="P11" s="15">
        <f t="shared" ref="P11" si="7">IF(D11-S11=0,"",D11-S11)</f>
        <v>348</v>
      </c>
      <c r="Q11" s="15">
        <f t="shared" si="3"/>
        <v>703</v>
      </c>
      <c r="R11" s="15">
        <v>413</v>
      </c>
      <c r="S11" s="15">
        <v>504</v>
      </c>
      <c r="T11" s="15">
        <v>917</v>
      </c>
      <c r="U11" s="16">
        <v>53.78</v>
      </c>
      <c r="V11" s="16">
        <v>59.15</v>
      </c>
      <c r="W11" s="17">
        <v>56.6</v>
      </c>
    </row>
    <row r="12" spans="1:23" x14ac:dyDescent="0.15">
      <c r="A12" s="14" t="s">
        <v>27</v>
      </c>
      <c r="B12" s="14" t="s">
        <v>72</v>
      </c>
      <c r="C12" s="15">
        <v>1155</v>
      </c>
      <c r="D12" s="15">
        <v>1264</v>
      </c>
      <c r="E12" s="15">
        <v>2419</v>
      </c>
      <c r="F12" s="15">
        <v>374</v>
      </c>
      <c r="G12" s="15">
        <v>361</v>
      </c>
      <c r="H12" s="15">
        <v>735</v>
      </c>
      <c r="I12" s="15">
        <v>267</v>
      </c>
      <c r="J12" s="15">
        <v>394</v>
      </c>
      <c r="K12" s="15">
        <v>661</v>
      </c>
      <c r="L12" s="15">
        <v>6</v>
      </c>
      <c r="M12" s="15">
        <v>10</v>
      </c>
      <c r="N12" s="15">
        <v>16</v>
      </c>
      <c r="O12" s="15">
        <f t="shared" si="0"/>
        <v>508</v>
      </c>
      <c r="P12" s="15">
        <f t="shared" ref="P12" si="8">IF(D12-S12=0,"",D12-S12)</f>
        <v>499</v>
      </c>
      <c r="Q12" s="15">
        <f t="shared" si="3"/>
        <v>1007</v>
      </c>
      <c r="R12" s="15">
        <v>647</v>
      </c>
      <c r="S12" s="15">
        <v>765</v>
      </c>
      <c r="T12" s="15">
        <v>1412</v>
      </c>
      <c r="U12" s="16">
        <v>56.02</v>
      </c>
      <c r="V12" s="16">
        <v>60.52</v>
      </c>
      <c r="W12" s="17">
        <v>58.37</v>
      </c>
    </row>
    <row r="13" spans="1:23" x14ac:dyDescent="0.15">
      <c r="A13" s="14" t="s">
        <v>28</v>
      </c>
      <c r="B13" s="14" t="s">
        <v>73</v>
      </c>
      <c r="C13" s="15">
        <v>1220</v>
      </c>
      <c r="D13" s="15">
        <v>1212</v>
      </c>
      <c r="E13" s="15">
        <v>2432</v>
      </c>
      <c r="F13" s="15">
        <v>427</v>
      </c>
      <c r="G13" s="15">
        <v>414</v>
      </c>
      <c r="H13" s="15">
        <v>841</v>
      </c>
      <c r="I13" s="15">
        <v>291</v>
      </c>
      <c r="J13" s="15">
        <v>355</v>
      </c>
      <c r="K13" s="15">
        <v>646</v>
      </c>
      <c r="L13" s="15">
        <v>8</v>
      </c>
      <c r="M13" s="15">
        <v>8</v>
      </c>
      <c r="N13" s="15">
        <v>16</v>
      </c>
      <c r="O13" s="15">
        <f t="shared" si="0"/>
        <v>494</v>
      </c>
      <c r="P13" s="15">
        <f t="shared" ref="P13" si="9">IF(D13-S13=0,"",D13-S13)</f>
        <v>435</v>
      </c>
      <c r="Q13" s="15">
        <f t="shared" si="3"/>
        <v>929</v>
      </c>
      <c r="R13" s="15">
        <v>726</v>
      </c>
      <c r="S13" s="15">
        <v>777</v>
      </c>
      <c r="T13" s="15">
        <v>1503</v>
      </c>
      <c r="U13" s="16">
        <v>59.51</v>
      </c>
      <c r="V13" s="16">
        <v>64.11</v>
      </c>
      <c r="W13" s="17">
        <v>61.8</v>
      </c>
    </row>
    <row r="14" spans="1:23" x14ac:dyDescent="0.15">
      <c r="A14" s="14" t="s">
        <v>29</v>
      </c>
      <c r="B14" s="14" t="s">
        <v>74</v>
      </c>
      <c r="C14" s="15">
        <v>937</v>
      </c>
      <c r="D14" s="15">
        <v>1025</v>
      </c>
      <c r="E14" s="15">
        <v>1962</v>
      </c>
      <c r="F14" s="15">
        <v>448</v>
      </c>
      <c r="G14" s="15">
        <v>476</v>
      </c>
      <c r="H14" s="15">
        <v>924</v>
      </c>
      <c r="I14" s="15">
        <v>160</v>
      </c>
      <c r="J14" s="15">
        <v>202</v>
      </c>
      <c r="K14" s="15">
        <v>362</v>
      </c>
      <c r="L14" s="15">
        <v>2</v>
      </c>
      <c r="M14" s="15">
        <v>7</v>
      </c>
      <c r="N14" s="15">
        <v>9</v>
      </c>
      <c r="O14" s="15">
        <f t="shared" si="0"/>
        <v>327</v>
      </c>
      <c r="P14" s="15">
        <f t="shared" ref="P14" si="10">IF(D14-S14=0,"",D14-S14)</f>
        <v>340</v>
      </c>
      <c r="Q14" s="15">
        <f t="shared" si="3"/>
        <v>667</v>
      </c>
      <c r="R14" s="15">
        <v>610</v>
      </c>
      <c r="S14" s="15">
        <v>685</v>
      </c>
      <c r="T14" s="15">
        <v>1295</v>
      </c>
      <c r="U14" s="16">
        <v>65.099999999999994</v>
      </c>
      <c r="V14" s="16">
        <v>66.83</v>
      </c>
      <c r="W14" s="17">
        <v>66</v>
      </c>
    </row>
    <row r="15" spans="1:23" x14ac:dyDescent="0.15">
      <c r="A15" s="14" t="s">
        <v>30</v>
      </c>
      <c r="B15" s="14" t="s">
        <v>75</v>
      </c>
      <c r="C15" s="15">
        <v>158</v>
      </c>
      <c r="D15" s="15">
        <v>164</v>
      </c>
      <c r="E15" s="15">
        <v>322</v>
      </c>
      <c r="F15" s="15">
        <v>67</v>
      </c>
      <c r="G15" s="15">
        <v>71</v>
      </c>
      <c r="H15" s="15">
        <v>138</v>
      </c>
      <c r="I15" s="15">
        <v>34</v>
      </c>
      <c r="J15" s="15">
        <v>50</v>
      </c>
      <c r="K15" s="15">
        <v>84</v>
      </c>
      <c r="L15" s="15">
        <v>0</v>
      </c>
      <c r="M15" s="15">
        <v>1</v>
      </c>
      <c r="N15" s="15">
        <v>1</v>
      </c>
      <c r="O15" s="15">
        <f t="shared" si="0"/>
        <v>57</v>
      </c>
      <c r="P15" s="15">
        <f t="shared" ref="P15" si="11">IF(D15-S15=0,"",D15-S15)</f>
        <v>42</v>
      </c>
      <c r="Q15" s="15">
        <f t="shared" si="3"/>
        <v>99</v>
      </c>
      <c r="R15" s="15">
        <v>101</v>
      </c>
      <c r="S15" s="15">
        <v>122</v>
      </c>
      <c r="T15" s="15">
        <v>223</v>
      </c>
      <c r="U15" s="16">
        <v>63.92</v>
      </c>
      <c r="V15" s="16">
        <v>74.39</v>
      </c>
      <c r="W15" s="17">
        <v>69.25</v>
      </c>
    </row>
    <row r="16" spans="1:23" x14ac:dyDescent="0.15">
      <c r="A16" s="14" t="s">
        <v>31</v>
      </c>
      <c r="B16" s="14" t="s">
        <v>76</v>
      </c>
      <c r="C16" s="15">
        <v>485</v>
      </c>
      <c r="D16" s="15">
        <v>539</v>
      </c>
      <c r="E16" s="15">
        <v>1024</v>
      </c>
      <c r="F16" s="15">
        <v>217</v>
      </c>
      <c r="G16" s="15">
        <v>196</v>
      </c>
      <c r="H16" s="15">
        <v>413</v>
      </c>
      <c r="I16" s="15">
        <v>103</v>
      </c>
      <c r="J16" s="15">
        <v>148</v>
      </c>
      <c r="K16" s="15">
        <v>251</v>
      </c>
      <c r="L16" s="15">
        <v>2</v>
      </c>
      <c r="M16" s="15">
        <v>2</v>
      </c>
      <c r="N16" s="15">
        <v>4</v>
      </c>
      <c r="O16" s="15">
        <f t="shared" si="0"/>
        <v>163</v>
      </c>
      <c r="P16" s="15">
        <f t="shared" ref="P16" si="12">IF(D16-S16=0,"",D16-S16)</f>
        <v>193</v>
      </c>
      <c r="Q16" s="15">
        <f t="shared" si="3"/>
        <v>356</v>
      </c>
      <c r="R16" s="15">
        <v>322</v>
      </c>
      <c r="S16" s="15">
        <v>346</v>
      </c>
      <c r="T16" s="15">
        <v>668</v>
      </c>
      <c r="U16" s="16">
        <v>66.39</v>
      </c>
      <c r="V16" s="16">
        <v>64.19</v>
      </c>
      <c r="W16" s="17">
        <v>65.23</v>
      </c>
    </row>
    <row r="17" spans="1:23" x14ac:dyDescent="0.15">
      <c r="A17" s="14" t="s">
        <v>32</v>
      </c>
      <c r="B17" s="14" t="s">
        <v>77</v>
      </c>
      <c r="C17" s="15">
        <v>118</v>
      </c>
      <c r="D17" s="15">
        <v>132</v>
      </c>
      <c r="E17" s="15">
        <v>250</v>
      </c>
      <c r="F17" s="15">
        <v>51</v>
      </c>
      <c r="G17" s="15">
        <v>43</v>
      </c>
      <c r="H17" s="15">
        <v>94</v>
      </c>
      <c r="I17" s="15">
        <v>29</v>
      </c>
      <c r="J17" s="15">
        <v>33</v>
      </c>
      <c r="K17" s="15">
        <v>62</v>
      </c>
      <c r="L17" s="15">
        <v>0</v>
      </c>
      <c r="M17" s="15">
        <v>2</v>
      </c>
      <c r="N17" s="15">
        <v>2</v>
      </c>
      <c r="O17" s="15">
        <f t="shared" si="0"/>
        <v>38</v>
      </c>
      <c r="P17" s="15">
        <f t="shared" ref="P17" si="13">IF(D17-S17=0,"",D17-S17)</f>
        <v>54</v>
      </c>
      <c r="Q17" s="15">
        <f t="shared" si="3"/>
        <v>92</v>
      </c>
      <c r="R17" s="15">
        <v>80</v>
      </c>
      <c r="S17" s="15">
        <v>78</v>
      </c>
      <c r="T17" s="15">
        <v>158</v>
      </c>
      <c r="U17" s="16">
        <v>67.8</v>
      </c>
      <c r="V17" s="16">
        <v>59.09</v>
      </c>
      <c r="W17" s="17">
        <v>63.2</v>
      </c>
    </row>
    <row r="18" spans="1:23" x14ac:dyDescent="0.15">
      <c r="A18" s="14" t="s">
        <v>33</v>
      </c>
      <c r="B18" s="14" t="s">
        <v>78</v>
      </c>
      <c r="C18" s="15">
        <v>30</v>
      </c>
      <c r="D18" s="15">
        <v>38</v>
      </c>
      <c r="E18" s="15">
        <v>68</v>
      </c>
      <c r="F18" s="15">
        <v>17</v>
      </c>
      <c r="G18" s="15">
        <v>19</v>
      </c>
      <c r="H18" s="15">
        <v>36</v>
      </c>
      <c r="I18" s="15">
        <v>3</v>
      </c>
      <c r="J18" s="15">
        <v>2</v>
      </c>
      <c r="K18" s="15">
        <v>5</v>
      </c>
      <c r="L18" s="15">
        <v>0</v>
      </c>
      <c r="M18" s="15">
        <v>0</v>
      </c>
      <c r="N18" s="15">
        <v>0</v>
      </c>
      <c r="O18" s="15">
        <f t="shared" si="0"/>
        <v>10</v>
      </c>
      <c r="P18" s="15">
        <f t="shared" ref="P18" si="14">IF(D18-S18=0,"",D18-S18)</f>
        <v>17</v>
      </c>
      <c r="Q18" s="15">
        <f t="shared" si="3"/>
        <v>27</v>
      </c>
      <c r="R18" s="15">
        <v>20</v>
      </c>
      <c r="S18" s="15">
        <v>21</v>
      </c>
      <c r="T18" s="15">
        <v>41</v>
      </c>
      <c r="U18" s="16">
        <v>66.67</v>
      </c>
      <c r="V18" s="16">
        <v>55.26</v>
      </c>
      <c r="W18" s="17">
        <v>60.29</v>
      </c>
    </row>
    <row r="19" spans="1:23" x14ac:dyDescent="0.15">
      <c r="A19" s="14" t="s">
        <v>34</v>
      </c>
      <c r="B19" s="14" t="s">
        <v>79</v>
      </c>
      <c r="C19" s="15">
        <v>2034</v>
      </c>
      <c r="D19" s="15">
        <v>2117</v>
      </c>
      <c r="E19" s="15">
        <v>4151</v>
      </c>
      <c r="F19" s="15">
        <v>709</v>
      </c>
      <c r="G19" s="15">
        <v>733</v>
      </c>
      <c r="H19" s="15">
        <v>1442</v>
      </c>
      <c r="I19" s="15">
        <v>396</v>
      </c>
      <c r="J19" s="15">
        <v>491</v>
      </c>
      <c r="K19" s="15">
        <v>887</v>
      </c>
      <c r="L19" s="15">
        <v>6</v>
      </c>
      <c r="M19" s="15">
        <v>12</v>
      </c>
      <c r="N19" s="15">
        <v>18</v>
      </c>
      <c r="O19" s="15">
        <f t="shared" si="0"/>
        <v>923</v>
      </c>
      <c r="P19" s="15">
        <f t="shared" ref="P19" si="15">IF(D19-S19=0,"",D19-S19)</f>
        <v>881</v>
      </c>
      <c r="Q19" s="15">
        <f t="shared" si="3"/>
        <v>1804</v>
      </c>
      <c r="R19" s="15">
        <v>1111</v>
      </c>
      <c r="S19" s="15">
        <v>1236</v>
      </c>
      <c r="T19" s="15">
        <v>2347</v>
      </c>
      <c r="U19" s="16">
        <v>54.62</v>
      </c>
      <c r="V19" s="16">
        <v>58.38</v>
      </c>
      <c r="W19" s="17">
        <v>56.54</v>
      </c>
    </row>
    <row r="20" spans="1:23" x14ac:dyDescent="0.15">
      <c r="A20" s="14" t="s">
        <v>35</v>
      </c>
      <c r="B20" s="14" t="s">
        <v>80</v>
      </c>
      <c r="C20" s="15">
        <v>616</v>
      </c>
      <c r="D20" s="15">
        <v>697</v>
      </c>
      <c r="E20" s="15">
        <v>1313</v>
      </c>
      <c r="F20" s="15">
        <v>178</v>
      </c>
      <c r="G20" s="15">
        <v>167</v>
      </c>
      <c r="H20" s="15">
        <v>345</v>
      </c>
      <c r="I20" s="15">
        <v>144</v>
      </c>
      <c r="J20" s="15">
        <v>208</v>
      </c>
      <c r="K20" s="15">
        <v>352</v>
      </c>
      <c r="L20" s="15">
        <v>3</v>
      </c>
      <c r="M20" s="15">
        <v>4</v>
      </c>
      <c r="N20" s="15">
        <v>7</v>
      </c>
      <c r="O20" s="15">
        <f t="shared" si="0"/>
        <v>291</v>
      </c>
      <c r="P20" s="15">
        <f t="shared" ref="P20" si="16">IF(D20-S20=0,"",D20-S20)</f>
        <v>318</v>
      </c>
      <c r="Q20" s="15">
        <f t="shared" si="3"/>
        <v>609</v>
      </c>
      <c r="R20" s="15">
        <v>325</v>
      </c>
      <c r="S20" s="15">
        <v>379</v>
      </c>
      <c r="T20" s="15">
        <v>704</v>
      </c>
      <c r="U20" s="16">
        <v>52.76</v>
      </c>
      <c r="V20" s="16">
        <v>54.38</v>
      </c>
      <c r="W20" s="17">
        <v>53.62</v>
      </c>
    </row>
    <row r="21" spans="1:23" x14ac:dyDescent="0.15">
      <c r="A21" s="14" t="s">
        <v>36</v>
      </c>
      <c r="B21" s="14" t="s">
        <v>81</v>
      </c>
      <c r="C21" s="15">
        <v>254</v>
      </c>
      <c r="D21" s="15">
        <v>292</v>
      </c>
      <c r="E21" s="15">
        <v>546</v>
      </c>
      <c r="F21" s="15">
        <v>98</v>
      </c>
      <c r="G21" s="15">
        <v>116</v>
      </c>
      <c r="H21" s="15">
        <v>214</v>
      </c>
      <c r="I21" s="15">
        <v>43</v>
      </c>
      <c r="J21" s="15">
        <v>66</v>
      </c>
      <c r="K21" s="15">
        <v>109</v>
      </c>
      <c r="L21" s="15">
        <v>1</v>
      </c>
      <c r="M21" s="15">
        <v>6</v>
      </c>
      <c r="N21" s="15">
        <v>7</v>
      </c>
      <c r="O21" s="15">
        <f t="shared" si="0"/>
        <v>112</v>
      </c>
      <c r="P21" s="15">
        <f t="shared" ref="P21" si="17">IF(D21-S21=0,"",D21-S21)</f>
        <v>104</v>
      </c>
      <c r="Q21" s="15">
        <f t="shared" si="3"/>
        <v>216</v>
      </c>
      <c r="R21" s="15">
        <v>142</v>
      </c>
      <c r="S21" s="15">
        <v>188</v>
      </c>
      <c r="T21" s="15">
        <v>330</v>
      </c>
      <c r="U21" s="16">
        <v>55.91</v>
      </c>
      <c r="V21" s="16">
        <v>64.38</v>
      </c>
      <c r="W21" s="17">
        <v>60.44</v>
      </c>
    </row>
    <row r="22" spans="1:23" x14ac:dyDescent="0.15">
      <c r="A22" s="14" t="s">
        <v>37</v>
      </c>
      <c r="B22" s="14" t="s">
        <v>82</v>
      </c>
      <c r="C22" s="15">
        <v>1200</v>
      </c>
      <c r="D22" s="15">
        <v>1287</v>
      </c>
      <c r="E22" s="15">
        <v>2487</v>
      </c>
      <c r="F22" s="15">
        <v>422</v>
      </c>
      <c r="G22" s="15">
        <v>432</v>
      </c>
      <c r="H22" s="15">
        <v>854</v>
      </c>
      <c r="I22" s="15">
        <v>200</v>
      </c>
      <c r="J22" s="15">
        <v>289</v>
      </c>
      <c r="K22" s="15">
        <v>489</v>
      </c>
      <c r="L22" s="15">
        <v>6</v>
      </c>
      <c r="M22" s="15">
        <v>6</v>
      </c>
      <c r="N22" s="15">
        <v>12</v>
      </c>
      <c r="O22" s="15">
        <f t="shared" si="0"/>
        <v>572</v>
      </c>
      <c r="P22" s="15">
        <f t="shared" ref="P22" si="18">IF(D22-S22=0,"",D22-S22)</f>
        <v>560</v>
      </c>
      <c r="Q22" s="15">
        <f t="shared" si="3"/>
        <v>1132</v>
      </c>
      <c r="R22" s="15">
        <v>628</v>
      </c>
      <c r="S22" s="15">
        <v>727</v>
      </c>
      <c r="T22" s="15">
        <v>1355</v>
      </c>
      <c r="U22" s="16">
        <v>52.33</v>
      </c>
      <c r="V22" s="16">
        <v>56.49</v>
      </c>
      <c r="W22" s="17">
        <v>54.48</v>
      </c>
    </row>
    <row r="23" spans="1:23" x14ac:dyDescent="0.15">
      <c r="A23" s="14" t="s">
        <v>38</v>
      </c>
      <c r="B23" s="14" t="s">
        <v>83</v>
      </c>
      <c r="C23" s="15">
        <v>43</v>
      </c>
      <c r="D23" s="15">
        <v>48</v>
      </c>
      <c r="E23" s="15">
        <v>91</v>
      </c>
      <c r="F23" s="15">
        <v>21</v>
      </c>
      <c r="G23" s="15">
        <v>19</v>
      </c>
      <c r="H23" s="15">
        <v>40</v>
      </c>
      <c r="I23" s="15">
        <v>7</v>
      </c>
      <c r="J23" s="15">
        <v>12</v>
      </c>
      <c r="K23" s="15">
        <v>19</v>
      </c>
      <c r="L23" s="15">
        <v>0</v>
      </c>
      <c r="M23" s="15">
        <v>1</v>
      </c>
      <c r="N23" s="15">
        <v>1</v>
      </c>
      <c r="O23" s="15">
        <f t="shared" si="0"/>
        <v>15</v>
      </c>
      <c r="P23" s="15">
        <f t="shared" ref="P23" si="19">IF(D23-S23=0,"",D23-S23)</f>
        <v>16</v>
      </c>
      <c r="Q23" s="15">
        <f t="shared" si="3"/>
        <v>31</v>
      </c>
      <c r="R23" s="15">
        <v>28</v>
      </c>
      <c r="S23" s="15">
        <v>32</v>
      </c>
      <c r="T23" s="15">
        <v>60</v>
      </c>
      <c r="U23" s="16">
        <v>65.12</v>
      </c>
      <c r="V23" s="16">
        <v>66.67</v>
      </c>
      <c r="W23" s="17">
        <v>65.930000000000007</v>
      </c>
    </row>
    <row r="24" spans="1:23" x14ac:dyDescent="0.15">
      <c r="A24" s="14" t="s">
        <v>39</v>
      </c>
      <c r="B24" s="14" t="s">
        <v>84</v>
      </c>
      <c r="C24" s="15">
        <v>320</v>
      </c>
      <c r="D24" s="15">
        <v>326</v>
      </c>
      <c r="E24" s="15">
        <v>646</v>
      </c>
      <c r="F24" s="15">
        <v>158</v>
      </c>
      <c r="G24" s="15">
        <v>150</v>
      </c>
      <c r="H24" s="15">
        <v>308</v>
      </c>
      <c r="I24" s="15">
        <v>52</v>
      </c>
      <c r="J24" s="15">
        <v>62</v>
      </c>
      <c r="K24" s="15">
        <v>114</v>
      </c>
      <c r="L24" s="15">
        <v>1</v>
      </c>
      <c r="M24" s="15">
        <v>1</v>
      </c>
      <c r="N24" s="15">
        <v>2</v>
      </c>
      <c r="O24" s="15">
        <f t="shared" si="0"/>
        <v>109</v>
      </c>
      <c r="P24" s="15">
        <f t="shared" ref="P24" si="20">IF(D24-S24=0,"",D24-S24)</f>
        <v>113</v>
      </c>
      <c r="Q24" s="15">
        <f t="shared" si="3"/>
        <v>222</v>
      </c>
      <c r="R24" s="15">
        <v>211</v>
      </c>
      <c r="S24" s="15">
        <v>213</v>
      </c>
      <c r="T24" s="15">
        <v>424</v>
      </c>
      <c r="U24" s="16">
        <v>65.94</v>
      </c>
      <c r="V24" s="16">
        <v>65.34</v>
      </c>
      <c r="W24" s="17">
        <v>65.63</v>
      </c>
    </row>
    <row r="25" spans="1:23" x14ac:dyDescent="0.15">
      <c r="A25" s="14" t="s">
        <v>40</v>
      </c>
      <c r="B25" s="14" t="s">
        <v>85</v>
      </c>
      <c r="C25" s="15">
        <v>841</v>
      </c>
      <c r="D25" s="15">
        <v>932</v>
      </c>
      <c r="E25" s="15">
        <v>1773</v>
      </c>
      <c r="F25" s="15">
        <v>375</v>
      </c>
      <c r="G25" s="15">
        <v>357</v>
      </c>
      <c r="H25" s="15">
        <v>732</v>
      </c>
      <c r="I25" s="15">
        <v>171</v>
      </c>
      <c r="J25" s="15">
        <v>229</v>
      </c>
      <c r="K25" s="15">
        <v>400</v>
      </c>
      <c r="L25" s="15">
        <v>3</v>
      </c>
      <c r="M25" s="15">
        <v>4</v>
      </c>
      <c r="N25" s="15">
        <v>7</v>
      </c>
      <c r="O25" s="15">
        <f t="shared" si="0"/>
        <v>292</v>
      </c>
      <c r="P25" s="15">
        <f t="shared" ref="P25" si="21">IF(D25-S25=0,"",D25-S25)</f>
        <v>342</v>
      </c>
      <c r="Q25" s="15">
        <f t="shared" si="3"/>
        <v>634</v>
      </c>
      <c r="R25" s="15">
        <v>549</v>
      </c>
      <c r="S25" s="15">
        <v>590</v>
      </c>
      <c r="T25" s="15">
        <v>1139</v>
      </c>
      <c r="U25" s="16">
        <v>65.28</v>
      </c>
      <c r="V25" s="16">
        <v>63.3</v>
      </c>
      <c r="W25" s="17">
        <v>64.239999999999995</v>
      </c>
    </row>
    <row r="26" spans="1:23" x14ac:dyDescent="0.15">
      <c r="A26" s="14" t="s">
        <v>41</v>
      </c>
      <c r="B26" s="14" t="s">
        <v>86</v>
      </c>
      <c r="C26" s="15">
        <v>299</v>
      </c>
      <c r="D26" s="15">
        <v>319</v>
      </c>
      <c r="E26" s="15">
        <v>618</v>
      </c>
      <c r="F26" s="15">
        <v>148</v>
      </c>
      <c r="G26" s="15">
        <v>163</v>
      </c>
      <c r="H26" s="15">
        <v>311</v>
      </c>
      <c r="I26" s="15">
        <v>65</v>
      </c>
      <c r="J26" s="15">
        <v>76</v>
      </c>
      <c r="K26" s="15">
        <v>141</v>
      </c>
      <c r="L26" s="15">
        <v>1</v>
      </c>
      <c r="M26" s="15">
        <v>1</v>
      </c>
      <c r="N26" s="15">
        <v>2</v>
      </c>
      <c r="O26" s="15">
        <f t="shared" si="0"/>
        <v>85</v>
      </c>
      <c r="P26" s="15">
        <f t="shared" ref="P26" si="22">IF(D26-S26=0,"",D26-S26)</f>
        <v>79</v>
      </c>
      <c r="Q26" s="15">
        <f t="shared" si="3"/>
        <v>164</v>
      </c>
      <c r="R26" s="15">
        <v>214</v>
      </c>
      <c r="S26" s="15">
        <v>240</v>
      </c>
      <c r="T26" s="15">
        <v>454</v>
      </c>
      <c r="U26" s="16">
        <v>71.569999999999993</v>
      </c>
      <c r="V26" s="16">
        <v>75.239999999999995</v>
      </c>
      <c r="W26" s="17">
        <v>73.459999999999994</v>
      </c>
    </row>
    <row r="27" spans="1:23" x14ac:dyDescent="0.15">
      <c r="A27" s="14" t="s">
        <v>42</v>
      </c>
      <c r="B27" s="14" t="s">
        <v>87</v>
      </c>
      <c r="C27" s="15">
        <v>861</v>
      </c>
      <c r="D27" s="15">
        <v>870</v>
      </c>
      <c r="E27" s="15">
        <v>1731</v>
      </c>
      <c r="F27" s="15">
        <v>338</v>
      </c>
      <c r="G27" s="15">
        <v>333</v>
      </c>
      <c r="H27" s="15">
        <v>671</v>
      </c>
      <c r="I27" s="15">
        <v>116</v>
      </c>
      <c r="J27" s="15">
        <v>177</v>
      </c>
      <c r="K27" s="15">
        <v>293</v>
      </c>
      <c r="L27" s="15">
        <v>8</v>
      </c>
      <c r="M27" s="15">
        <v>2</v>
      </c>
      <c r="N27" s="15">
        <v>10</v>
      </c>
      <c r="O27" s="15">
        <f t="shared" si="0"/>
        <v>399</v>
      </c>
      <c r="P27" s="15">
        <f t="shared" ref="P27" si="23">IF(D27-S27=0,"",D27-S27)</f>
        <v>358</v>
      </c>
      <c r="Q27" s="15">
        <f t="shared" si="3"/>
        <v>757</v>
      </c>
      <c r="R27" s="15">
        <v>462</v>
      </c>
      <c r="S27" s="15">
        <v>512</v>
      </c>
      <c r="T27" s="15">
        <v>974</v>
      </c>
      <c r="U27" s="16">
        <v>53.66</v>
      </c>
      <c r="V27" s="16">
        <v>58.85</v>
      </c>
      <c r="W27" s="17">
        <v>56.27</v>
      </c>
    </row>
    <row r="28" spans="1:23" x14ac:dyDescent="0.15">
      <c r="A28" s="14" t="s">
        <v>43</v>
      </c>
      <c r="B28" s="14" t="s">
        <v>88</v>
      </c>
      <c r="C28" s="15">
        <v>114</v>
      </c>
      <c r="D28" s="15">
        <v>110</v>
      </c>
      <c r="E28" s="15">
        <v>224</v>
      </c>
      <c r="F28" s="15">
        <v>43</v>
      </c>
      <c r="G28" s="15">
        <v>32</v>
      </c>
      <c r="H28" s="15">
        <v>75</v>
      </c>
      <c r="I28" s="15">
        <v>27</v>
      </c>
      <c r="J28" s="15">
        <v>36</v>
      </c>
      <c r="K28" s="15">
        <v>63</v>
      </c>
      <c r="L28" s="15">
        <v>1</v>
      </c>
      <c r="M28" s="15">
        <v>0</v>
      </c>
      <c r="N28" s="15">
        <v>1</v>
      </c>
      <c r="O28" s="15">
        <f t="shared" si="0"/>
        <v>43</v>
      </c>
      <c r="P28" s="15">
        <f t="shared" ref="P28" si="24">IF(D28-S28=0,"",D28-S28)</f>
        <v>42</v>
      </c>
      <c r="Q28" s="15">
        <f t="shared" si="3"/>
        <v>85</v>
      </c>
      <c r="R28" s="15">
        <v>71</v>
      </c>
      <c r="S28" s="15">
        <v>68</v>
      </c>
      <c r="T28" s="15">
        <v>139</v>
      </c>
      <c r="U28" s="16">
        <v>62.28</v>
      </c>
      <c r="V28" s="16">
        <v>61.82</v>
      </c>
      <c r="W28" s="17">
        <v>62.05</v>
      </c>
    </row>
    <row r="29" spans="1:23" x14ac:dyDescent="0.15">
      <c r="A29" s="14" t="s">
        <v>44</v>
      </c>
      <c r="B29" s="14" t="s">
        <v>89</v>
      </c>
      <c r="C29" s="15">
        <v>658</v>
      </c>
      <c r="D29" s="15">
        <v>762</v>
      </c>
      <c r="E29" s="15">
        <v>1420</v>
      </c>
      <c r="F29" s="15">
        <v>379</v>
      </c>
      <c r="G29" s="15">
        <v>405</v>
      </c>
      <c r="H29" s="15">
        <v>784</v>
      </c>
      <c r="I29" s="15">
        <v>97</v>
      </c>
      <c r="J29" s="15">
        <v>144</v>
      </c>
      <c r="K29" s="15">
        <v>241</v>
      </c>
      <c r="L29" s="15">
        <v>2</v>
      </c>
      <c r="M29" s="15">
        <v>2</v>
      </c>
      <c r="N29" s="15">
        <v>4</v>
      </c>
      <c r="O29" s="15">
        <f t="shared" si="0"/>
        <v>180</v>
      </c>
      <c r="P29" s="15">
        <f t="shared" ref="P29" si="25">IF(D29-S29=0,"",D29-S29)</f>
        <v>211</v>
      </c>
      <c r="Q29" s="15">
        <f t="shared" si="3"/>
        <v>391</v>
      </c>
      <c r="R29" s="15">
        <v>478</v>
      </c>
      <c r="S29" s="15">
        <v>551</v>
      </c>
      <c r="T29" s="15">
        <v>1029</v>
      </c>
      <c r="U29" s="16">
        <v>72.64</v>
      </c>
      <c r="V29" s="16">
        <v>72.31</v>
      </c>
      <c r="W29" s="17">
        <v>72.459999999999994</v>
      </c>
    </row>
    <row r="30" spans="1:23" x14ac:dyDescent="0.15">
      <c r="A30" s="14" t="s">
        <v>45</v>
      </c>
      <c r="B30" s="14" t="s">
        <v>90</v>
      </c>
      <c r="C30" s="15">
        <v>383</v>
      </c>
      <c r="D30" s="15">
        <v>439</v>
      </c>
      <c r="E30" s="15">
        <v>822</v>
      </c>
      <c r="F30" s="15">
        <v>188</v>
      </c>
      <c r="G30" s="15">
        <v>190</v>
      </c>
      <c r="H30" s="15">
        <v>378</v>
      </c>
      <c r="I30" s="15">
        <v>68</v>
      </c>
      <c r="J30" s="15">
        <v>110</v>
      </c>
      <c r="K30" s="15">
        <v>178</v>
      </c>
      <c r="L30" s="15">
        <v>3</v>
      </c>
      <c r="M30" s="15">
        <v>2</v>
      </c>
      <c r="N30" s="15">
        <v>5</v>
      </c>
      <c r="O30" s="15">
        <f t="shared" si="0"/>
        <v>124</v>
      </c>
      <c r="P30" s="15">
        <f t="shared" ref="P30" si="26">IF(D30-S30=0,"",D30-S30)</f>
        <v>137</v>
      </c>
      <c r="Q30" s="15">
        <f t="shared" si="3"/>
        <v>261</v>
      </c>
      <c r="R30" s="15">
        <v>259</v>
      </c>
      <c r="S30" s="15">
        <v>302</v>
      </c>
      <c r="T30" s="15">
        <v>561</v>
      </c>
      <c r="U30" s="16">
        <v>67.62</v>
      </c>
      <c r="V30" s="16">
        <v>68.790000000000006</v>
      </c>
      <c r="W30" s="17">
        <v>68.25</v>
      </c>
    </row>
    <row r="31" spans="1:23" x14ac:dyDescent="0.15">
      <c r="A31" s="14" t="s">
        <v>46</v>
      </c>
      <c r="B31" s="14" t="s">
        <v>91</v>
      </c>
      <c r="C31" s="15">
        <v>143</v>
      </c>
      <c r="D31" s="15">
        <v>149</v>
      </c>
      <c r="E31" s="15">
        <v>292</v>
      </c>
      <c r="F31" s="15">
        <v>95</v>
      </c>
      <c r="G31" s="15">
        <v>82</v>
      </c>
      <c r="H31" s="15">
        <v>177</v>
      </c>
      <c r="I31" s="15">
        <v>19</v>
      </c>
      <c r="J31" s="15">
        <v>30</v>
      </c>
      <c r="K31" s="15">
        <v>49</v>
      </c>
      <c r="L31" s="15">
        <v>1</v>
      </c>
      <c r="M31" s="15">
        <v>3</v>
      </c>
      <c r="N31" s="15">
        <v>4</v>
      </c>
      <c r="O31" s="15">
        <f t="shared" si="0"/>
        <v>28</v>
      </c>
      <c r="P31" s="15">
        <f t="shared" ref="P31" si="27">IF(D31-S31=0,"",D31-S31)</f>
        <v>34</v>
      </c>
      <c r="Q31" s="15">
        <f t="shared" si="3"/>
        <v>62</v>
      </c>
      <c r="R31" s="15">
        <v>115</v>
      </c>
      <c r="S31" s="15">
        <v>115</v>
      </c>
      <c r="T31" s="15">
        <v>230</v>
      </c>
      <c r="U31" s="16">
        <v>80.42</v>
      </c>
      <c r="V31" s="16">
        <v>77.180000000000007</v>
      </c>
      <c r="W31" s="17">
        <v>78.77</v>
      </c>
    </row>
    <row r="32" spans="1:23" x14ac:dyDescent="0.15">
      <c r="A32" s="14" t="s">
        <v>47</v>
      </c>
      <c r="B32" s="14" t="s">
        <v>92</v>
      </c>
      <c r="C32" s="15">
        <v>150</v>
      </c>
      <c r="D32" s="15">
        <v>149</v>
      </c>
      <c r="E32" s="15">
        <v>299</v>
      </c>
      <c r="F32" s="15">
        <v>67</v>
      </c>
      <c r="G32" s="15">
        <v>82</v>
      </c>
      <c r="H32" s="15">
        <v>149</v>
      </c>
      <c r="I32" s="15">
        <v>38</v>
      </c>
      <c r="J32" s="15">
        <v>32</v>
      </c>
      <c r="K32" s="15">
        <v>70</v>
      </c>
      <c r="L32" s="15">
        <v>1</v>
      </c>
      <c r="M32" s="15">
        <v>2</v>
      </c>
      <c r="N32" s="15">
        <v>3</v>
      </c>
      <c r="O32" s="15">
        <f t="shared" si="0"/>
        <v>44</v>
      </c>
      <c r="P32" s="15">
        <f t="shared" ref="P32" si="28">IF(D32-S32=0,"",D32-S32)</f>
        <v>33</v>
      </c>
      <c r="Q32" s="15">
        <f t="shared" si="3"/>
        <v>77</v>
      </c>
      <c r="R32" s="15">
        <v>106</v>
      </c>
      <c r="S32" s="15">
        <v>116</v>
      </c>
      <c r="T32" s="15">
        <v>222</v>
      </c>
      <c r="U32" s="16">
        <v>70.67</v>
      </c>
      <c r="V32" s="16">
        <v>77.849999999999994</v>
      </c>
      <c r="W32" s="17">
        <v>74.25</v>
      </c>
    </row>
    <row r="33" spans="1:23" x14ac:dyDescent="0.15">
      <c r="A33" s="14" t="s">
        <v>48</v>
      </c>
      <c r="B33" s="14" t="s">
        <v>93</v>
      </c>
      <c r="C33" s="15">
        <v>74</v>
      </c>
      <c r="D33" s="15">
        <v>74</v>
      </c>
      <c r="E33" s="15">
        <v>148</v>
      </c>
      <c r="F33" s="15">
        <v>41</v>
      </c>
      <c r="G33" s="15">
        <v>32</v>
      </c>
      <c r="H33" s="15">
        <v>73</v>
      </c>
      <c r="I33" s="15">
        <v>9</v>
      </c>
      <c r="J33" s="15">
        <v>13</v>
      </c>
      <c r="K33" s="15">
        <v>22</v>
      </c>
      <c r="L33" s="15">
        <v>0</v>
      </c>
      <c r="M33" s="15">
        <v>0</v>
      </c>
      <c r="N33" s="15">
        <v>0</v>
      </c>
      <c r="O33" s="15">
        <f t="shared" si="0"/>
        <v>24</v>
      </c>
      <c r="P33" s="15">
        <f t="shared" ref="P33" si="29">IF(D33-S33=0,"",D33-S33)</f>
        <v>29</v>
      </c>
      <c r="Q33" s="15">
        <f t="shared" si="3"/>
        <v>53</v>
      </c>
      <c r="R33" s="15">
        <v>50</v>
      </c>
      <c r="S33" s="15">
        <v>45</v>
      </c>
      <c r="T33" s="15">
        <v>95</v>
      </c>
      <c r="U33" s="16">
        <v>67.569999999999993</v>
      </c>
      <c r="V33" s="16">
        <v>60.81</v>
      </c>
      <c r="W33" s="17">
        <v>64.19</v>
      </c>
    </row>
    <row r="34" spans="1:23" x14ac:dyDescent="0.15">
      <c r="A34" s="14" t="s">
        <v>49</v>
      </c>
      <c r="B34" s="14" t="s">
        <v>94</v>
      </c>
      <c r="C34" s="15">
        <v>751</v>
      </c>
      <c r="D34" s="15">
        <v>848</v>
      </c>
      <c r="E34" s="15">
        <v>1599</v>
      </c>
      <c r="F34" s="15">
        <v>329</v>
      </c>
      <c r="G34" s="15">
        <v>322</v>
      </c>
      <c r="H34" s="15">
        <v>651</v>
      </c>
      <c r="I34" s="15">
        <v>150</v>
      </c>
      <c r="J34" s="15">
        <v>194</v>
      </c>
      <c r="K34" s="15">
        <v>344</v>
      </c>
      <c r="L34" s="15">
        <v>6</v>
      </c>
      <c r="M34" s="15">
        <v>1</v>
      </c>
      <c r="N34" s="15">
        <v>7</v>
      </c>
      <c r="O34" s="15">
        <f t="shared" si="0"/>
        <v>266</v>
      </c>
      <c r="P34" s="15">
        <f t="shared" ref="P34" si="30">IF(D34-S34=0,"",D34-S34)</f>
        <v>331</v>
      </c>
      <c r="Q34" s="15">
        <f t="shared" si="3"/>
        <v>597</v>
      </c>
      <c r="R34" s="15">
        <v>485</v>
      </c>
      <c r="S34" s="15">
        <v>517</v>
      </c>
      <c r="T34" s="15">
        <v>1002</v>
      </c>
      <c r="U34" s="16">
        <v>64.58</v>
      </c>
      <c r="V34" s="16">
        <v>60.97</v>
      </c>
      <c r="W34" s="17">
        <v>62.66</v>
      </c>
    </row>
    <row r="35" spans="1:23" x14ac:dyDescent="0.15">
      <c r="A35" s="14" t="s">
        <v>50</v>
      </c>
      <c r="B35" s="14" t="s">
        <v>95</v>
      </c>
      <c r="C35" s="15">
        <v>16</v>
      </c>
      <c r="D35" s="15">
        <v>18</v>
      </c>
      <c r="E35" s="15">
        <v>34</v>
      </c>
      <c r="F35" s="15">
        <v>11</v>
      </c>
      <c r="G35" s="15">
        <v>13</v>
      </c>
      <c r="H35" s="15">
        <v>24</v>
      </c>
      <c r="I35" s="15">
        <v>2</v>
      </c>
      <c r="J35" s="15">
        <v>3</v>
      </c>
      <c r="K35" s="15">
        <v>5</v>
      </c>
      <c r="L35" s="15">
        <v>0</v>
      </c>
      <c r="M35" s="15">
        <v>0</v>
      </c>
      <c r="N35" s="15">
        <v>0</v>
      </c>
      <c r="O35" s="15">
        <f t="shared" si="0"/>
        <v>3</v>
      </c>
      <c r="P35" s="15">
        <f t="shared" ref="P35" si="31">IF(D35-S35=0,"",D35-S35)</f>
        <v>2</v>
      </c>
      <c r="Q35" s="15">
        <f t="shared" si="3"/>
        <v>5</v>
      </c>
      <c r="R35" s="15">
        <v>13</v>
      </c>
      <c r="S35" s="15">
        <v>16</v>
      </c>
      <c r="T35" s="15">
        <v>29</v>
      </c>
      <c r="U35" s="16">
        <v>81.25</v>
      </c>
      <c r="V35" s="16">
        <v>88.89</v>
      </c>
      <c r="W35" s="17">
        <v>85.29</v>
      </c>
    </row>
    <row r="36" spans="1:23" x14ac:dyDescent="0.15">
      <c r="A36" s="14" t="s">
        <v>51</v>
      </c>
      <c r="B36" s="14" t="s">
        <v>96</v>
      </c>
      <c r="C36" s="15">
        <v>198</v>
      </c>
      <c r="D36" s="15">
        <v>231</v>
      </c>
      <c r="E36" s="15">
        <v>429</v>
      </c>
      <c r="F36" s="15">
        <v>102</v>
      </c>
      <c r="G36" s="15">
        <v>102</v>
      </c>
      <c r="H36" s="15">
        <v>204</v>
      </c>
      <c r="I36" s="15">
        <v>57</v>
      </c>
      <c r="J36" s="15">
        <v>69</v>
      </c>
      <c r="K36" s="15">
        <v>126</v>
      </c>
      <c r="L36" s="15">
        <v>0</v>
      </c>
      <c r="M36" s="15">
        <v>2</v>
      </c>
      <c r="N36" s="15">
        <v>2</v>
      </c>
      <c r="O36" s="15">
        <f t="shared" si="0"/>
        <v>39</v>
      </c>
      <c r="P36" s="15">
        <f t="shared" ref="P36" si="32">IF(D36-S36=0,"",D36-S36)</f>
        <v>58</v>
      </c>
      <c r="Q36" s="15">
        <f t="shared" si="3"/>
        <v>97</v>
      </c>
      <c r="R36" s="15">
        <v>159</v>
      </c>
      <c r="S36" s="15">
        <v>173</v>
      </c>
      <c r="T36" s="15">
        <v>332</v>
      </c>
      <c r="U36" s="16">
        <v>80.3</v>
      </c>
      <c r="V36" s="16">
        <v>74.89</v>
      </c>
      <c r="W36" s="17">
        <v>77.39</v>
      </c>
    </row>
    <row r="37" spans="1:23" x14ac:dyDescent="0.15">
      <c r="A37" s="14" t="s">
        <v>52</v>
      </c>
      <c r="B37" s="14" t="s">
        <v>97</v>
      </c>
      <c r="C37" s="15">
        <v>62</v>
      </c>
      <c r="D37" s="15">
        <v>69</v>
      </c>
      <c r="E37" s="15">
        <v>131</v>
      </c>
      <c r="F37" s="15">
        <v>30</v>
      </c>
      <c r="G37" s="15">
        <v>23</v>
      </c>
      <c r="H37" s="15">
        <v>53</v>
      </c>
      <c r="I37" s="15">
        <v>23</v>
      </c>
      <c r="J37" s="15">
        <v>27</v>
      </c>
      <c r="K37" s="15">
        <v>50</v>
      </c>
      <c r="L37" s="15">
        <v>0</v>
      </c>
      <c r="M37" s="15">
        <v>1</v>
      </c>
      <c r="N37" s="15">
        <v>1</v>
      </c>
      <c r="O37" s="15">
        <f t="shared" si="0"/>
        <v>9</v>
      </c>
      <c r="P37" s="15">
        <f t="shared" ref="P37" si="33">IF(D37-S37=0,"",D37-S37)</f>
        <v>18</v>
      </c>
      <c r="Q37" s="15">
        <f t="shared" si="3"/>
        <v>27</v>
      </c>
      <c r="R37" s="15">
        <v>53</v>
      </c>
      <c r="S37" s="15">
        <v>51</v>
      </c>
      <c r="T37" s="15">
        <v>104</v>
      </c>
      <c r="U37" s="16">
        <v>85.48</v>
      </c>
      <c r="V37" s="16">
        <v>73.91</v>
      </c>
      <c r="W37" s="17">
        <v>79.39</v>
      </c>
    </row>
    <row r="38" spans="1:23" x14ac:dyDescent="0.15">
      <c r="A38" s="14" t="s">
        <v>53</v>
      </c>
      <c r="B38" s="14" t="s">
        <v>98</v>
      </c>
      <c r="C38" s="15">
        <v>25</v>
      </c>
      <c r="D38" s="15">
        <v>27</v>
      </c>
      <c r="E38" s="15">
        <v>52</v>
      </c>
      <c r="F38" s="15">
        <v>10</v>
      </c>
      <c r="G38" s="15">
        <v>5</v>
      </c>
      <c r="H38" s="15">
        <v>15</v>
      </c>
      <c r="I38" s="15">
        <v>11</v>
      </c>
      <c r="J38" s="15">
        <v>18</v>
      </c>
      <c r="K38" s="15">
        <v>29</v>
      </c>
      <c r="L38" s="15">
        <v>0</v>
      </c>
      <c r="M38" s="15">
        <v>0</v>
      </c>
      <c r="N38" s="15">
        <v>0</v>
      </c>
      <c r="O38" s="15">
        <f t="shared" si="0"/>
        <v>4</v>
      </c>
      <c r="P38" s="15">
        <f t="shared" ref="P38" si="34">IF(D38-S38=0,"",D38-S38)</f>
        <v>4</v>
      </c>
      <c r="Q38" s="15">
        <f t="shared" si="3"/>
        <v>8</v>
      </c>
      <c r="R38" s="15">
        <v>21</v>
      </c>
      <c r="S38" s="15">
        <v>23</v>
      </c>
      <c r="T38" s="15">
        <v>44</v>
      </c>
      <c r="U38" s="16">
        <v>84</v>
      </c>
      <c r="V38" s="16">
        <v>85.19</v>
      </c>
      <c r="W38" s="17">
        <v>84.62</v>
      </c>
    </row>
    <row r="39" spans="1:23" x14ac:dyDescent="0.15">
      <c r="A39" s="14" t="s">
        <v>54</v>
      </c>
      <c r="B39" s="14" t="s">
        <v>99</v>
      </c>
      <c r="C39" s="15">
        <v>222</v>
      </c>
      <c r="D39" s="15">
        <v>226</v>
      </c>
      <c r="E39" s="15">
        <v>448</v>
      </c>
      <c r="F39" s="15">
        <v>49</v>
      </c>
      <c r="G39" s="15">
        <v>57</v>
      </c>
      <c r="H39" s="15">
        <v>106</v>
      </c>
      <c r="I39" s="15">
        <v>73</v>
      </c>
      <c r="J39" s="15">
        <v>83</v>
      </c>
      <c r="K39" s="15">
        <v>156</v>
      </c>
      <c r="L39" s="15">
        <v>0</v>
      </c>
      <c r="M39" s="15">
        <v>3</v>
      </c>
      <c r="N39" s="15">
        <v>3</v>
      </c>
      <c r="O39" s="15">
        <f t="shared" si="0"/>
        <v>100</v>
      </c>
      <c r="P39" s="15">
        <f t="shared" ref="P39" si="35">IF(D39-S39=0,"",D39-S39)</f>
        <v>83</v>
      </c>
      <c r="Q39" s="15">
        <f t="shared" si="3"/>
        <v>183</v>
      </c>
      <c r="R39" s="15">
        <v>122</v>
      </c>
      <c r="S39" s="15">
        <v>143</v>
      </c>
      <c r="T39" s="15">
        <v>265</v>
      </c>
      <c r="U39" s="16">
        <v>54.95</v>
      </c>
      <c r="V39" s="16">
        <v>63.27</v>
      </c>
      <c r="W39" s="17">
        <v>59.15</v>
      </c>
    </row>
    <row r="40" spans="1:23" x14ac:dyDescent="0.15">
      <c r="A40" s="14" t="s">
        <v>55</v>
      </c>
      <c r="B40" s="14" t="s">
        <v>100</v>
      </c>
      <c r="C40" s="15">
        <v>68</v>
      </c>
      <c r="D40" s="15">
        <v>59</v>
      </c>
      <c r="E40" s="15">
        <v>127</v>
      </c>
      <c r="F40" s="15">
        <v>35</v>
      </c>
      <c r="G40" s="15">
        <v>31</v>
      </c>
      <c r="H40" s="15">
        <v>66</v>
      </c>
      <c r="I40" s="15">
        <v>4</v>
      </c>
      <c r="J40" s="15">
        <v>3</v>
      </c>
      <c r="K40" s="15">
        <v>7</v>
      </c>
      <c r="L40" s="15">
        <v>0</v>
      </c>
      <c r="M40" s="15">
        <v>0</v>
      </c>
      <c r="N40" s="15">
        <v>0</v>
      </c>
      <c r="O40" s="15">
        <f t="shared" si="0"/>
        <v>29</v>
      </c>
      <c r="P40" s="15">
        <f t="shared" ref="P40" si="36">IF(D40-S40=0,"",D40-S40)</f>
        <v>25</v>
      </c>
      <c r="Q40" s="15">
        <f t="shared" si="3"/>
        <v>54</v>
      </c>
      <c r="R40" s="15">
        <v>39</v>
      </c>
      <c r="S40" s="15">
        <v>34</v>
      </c>
      <c r="T40" s="15">
        <v>73</v>
      </c>
      <c r="U40" s="16">
        <v>57.35</v>
      </c>
      <c r="V40" s="16">
        <v>57.63</v>
      </c>
      <c r="W40" s="17">
        <v>57.48</v>
      </c>
    </row>
    <row r="41" spans="1:23" x14ac:dyDescent="0.15">
      <c r="A41" s="14" t="s">
        <v>56</v>
      </c>
      <c r="B41" s="14" t="s">
        <v>101</v>
      </c>
      <c r="C41" s="15">
        <v>1319</v>
      </c>
      <c r="D41" s="15">
        <v>1433</v>
      </c>
      <c r="E41" s="15">
        <v>2752</v>
      </c>
      <c r="F41" s="15">
        <v>497</v>
      </c>
      <c r="G41" s="15">
        <v>510</v>
      </c>
      <c r="H41" s="15">
        <v>1007</v>
      </c>
      <c r="I41" s="15">
        <v>253</v>
      </c>
      <c r="J41" s="15">
        <v>352</v>
      </c>
      <c r="K41" s="15">
        <v>605</v>
      </c>
      <c r="L41" s="15">
        <v>6</v>
      </c>
      <c r="M41" s="15">
        <v>8</v>
      </c>
      <c r="N41" s="15">
        <v>14</v>
      </c>
      <c r="O41" s="15">
        <f t="shared" si="0"/>
        <v>563</v>
      </c>
      <c r="P41" s="15">
        <f t="shared" ref="P41" si="37">IF(D41-S41=0,"",D41-S41)</f>
        <v>563</v>
      </c>
      <c r="Q41" s="15">
        <f t="shared" si="3"/>
        <v>1126</v>
      </c>
      <c r="R41" s="15">
        <v>756</v>
      </c>
      <c r="S41" s="15">
        <v>870</v>
      </c>
      <c r="T41" s="15">
        <v>1626</v>
      </c>
      <c r="U41" s="16">
        <v>57.32</v>
      </c>
      <c r="V41" s="16">
        <v>60.71</v>
      </c>
      <c r="W41" s="17">
        <v>59.08</v>
      </c>
    </row>
    <row r="42" spans="1:23" x14ac:dyDescent="0.15">
      <c r="A42" s="14" t="s">
        <v>57</v>
      </c>
      <c r="B42" s="14" t="s">
        <v>102</v>
      </c>
      <c r="C42" s="15">
        <v>1370</v>
      </c>
      <c r="D42" s="15">
        <v>1434</v>
      </c>
      <c r="E42" s="15">
        <v>2804</v>
      </c>
      <c r="F42" s="15">
        <v>541</v>
      </c>
      <c r="G42" s="15">
        <v>554</v>
      </c>
      <c r="H42" s="15">
        <v>1095</v>
      </c>
      <c r="I42" s="15">
        <v>206</v>
      </c>
      <c r="J42" s="15">
        <v>272</v>
      </c>
      <c r="K42" s="15">
        <v>478</v>
      </c>
      <c r="L42" s="15">
        <v>3</v>
      </c>
      <c r="M42" s="15">
        <v>4</v>
      </c>
      <c r="N42" s="15">
        <v>7</v>
      </c>
      <c r="O42" s="15">
        <f t="shared" si="0"/>
        <v>620</v>
      </c>
      <c r="P42" s="15">
        <f t="shared" ref="P42" si="38">IF(D42-S42=0,"",D42-S42)</f>
        <v>604</v>
      </c>
      <c r="Q42" s="15">
        <f t="shared" si="3"/>
        <v>1224</v>
      </c>
      <c r="R42" s="15">
        <v>750</v>
      </c>
      <c r="S42" s="15">
        <v>830</v>
      </c>
      <c r="T42" s="15">
        <v>1580</v>
      </c>
      <c r="U42" s="16">
        <v>54.74</v>
      </c>
      <c r="V42" s="16">
        <v>57.88</v>
      </c>
      <c r="W42" s="17">
        <v>56.35</v>
      </c>
    </row>
    <row r="43" spans="1:23" x14ac:dyDescent="0.15">
      <c r="A43" s="14" t="s">
        <v>58</v>
      </c>
      <c r="B43" s="14" t="s">
        <v>103</v>
      </c>
      <c r="C43" s="15">
        <v>594</v>
      </c>
      <c r="D43" s="15">
        <v>665</v>
      </c>
      <c r="E43" s="15">
        <v>1259</v>
      </c>
      <c r="F43" s="15">
        <v>253</v>
      </c>
      <c r="G43" s="15">
        <v>265</v>
      </c>
      <c r="H43" s="15">
        <v>518</v>
      </c>
      <c r="I43" s="15">
        <v>107</v>
      </c>
      <c r="J43" s="15">
        <v>126</v>
      </c>
      <c r="K43" s="15">
        <v>233</v>
      </c>
      <c r="L43" s="15">
        <v>1</v>
      </c>
      <c r="M43" s="15">
        <v>4</v>
      </c>
      <c r="N43" s="15">
        <v>5</v>
      </c>
      <c r="O43" s="15">
        <f t="shared" si="0"/>
        <v>233</v>
      </c>
      <c r="P43" s="15">
        <f t="shared" ref="P43" si="39">IF(D43-S43=0,"",D43-S43)</f>
        <v>270</v>
      </c>
      <c r="Q43" s="15">
        <f t="shared" si="3"/>
        <v>503</v>
      </c>
      <c r="R43" s="15">
        <v>361</v>
      </c>
      <c r="S43" s="15">
        <v>395</v>
      </c>
      <c r="T43" s="15">
        <v>756</v>
      </c>
      <c r="U43" s="16">
        <v>60.77</v>
      </c>
      <c r="V43" s="16">
        <v>59.4</v>
      </c>
      <c r="W43" s="17">
        <v>60.05</v>
      </c>
    </row>
    <row r="44" spans="1:23" x14ac:dyDescent="0.15">
      <c r="A44" s="14" t="s">
        <v>59</v>
      </c>
      <c r="B44" s="14" t="s">
        <v>104</v>
      </c>
      <c r="C44" s="15">
        <v>1054</v>
      </c>
      <c r="D44" s="15">
        <v>1037</v>
      </c>
      <c r="E44" s="15">
        <v>2091</v>
      </c>
      <c r="F44" s="15">
        <v>420</v>
      </c>
      <c r="G44" s="15">
        <v>401</v>
      </c>
      <c r="H44" s="15">
        <v>821</v>
      </c>
      <c r="I44" s="15">
        <v>218</v>
      </c>
      <c r="J44" s="15">
        <v>235</v>
      </c>
      <c r="K44" s="15">
        <v>453</v>
      </c>
      <c r="L44" s="15">
        <v>8</v>
      </c>
      <c r="M44" s="15">
        <v>9</v>
      </c>
      <c r="N44" s="15">
        <v>17</v>
      </c>
      <c r="O44" s="15">
        <f t="shared" si="0"/>
        <v>408</v>
      </c>
      <c r="P44" s="15">
        <f t="shared" ref="P44" si="40">IF(D44-S44=0,"",D44-S44)</f>
        <v>392</v>
      </c>
      <c r="Q44" s="15">
        <f t="shared" si="3"/>
        <v>800</v>
      </c>
      <c r="R44" s="15">
        <v>646</v>
      </c>
      <c r="S44" s="15">
        <v>645</v>
      </c>
      <c r="T44" s="15">
        <v>1291</v>
      </c>
      <c r="U44" s="16">
        <v>61.29</v>
      </c>
      <c r="V44" s="16">
        <v>62.2</v>
      </c>
      <c r="W44" s="17">
        <v>61.74</v>
      </c>
    </row>
    <row r="45" spans="1:23" x14ac:dyDescent="0.15">
      <c r="A45" s="14" t="s">
        <v>60</v>
      </c>
      <c r="B45" s="14" t="s">
        <v>105</v>
      </c>
      <c r="C45" s="15">
        <v>966</v>
      </c>
      <c r="D45" s="15">
        <v>1107</v>
      </c>
      <c r="E45" s="15">
        <v>2073</v>
      </c>
      <c r="F45" s="15">
        <v>512</v>
      </c>
      <c r="G45" s="15">
        <v>581</v>
      </c>
      <c r="H45" s="15">
        <v>1093</v>
      </c>
      <c r="I45" s="15">
        <v>87</v>
      </c>
      <c r="J45" s="15">
        <v>105</v>
      </c>
      <c r="K45" s="15">
        <v>192</v>
      </c>
      <c r="L45" s="15">
        <v>2</v>
      </c>
      <c r="M45" s="15">
        <v>4</v>
      </c>
      <c r="N45" s="15">
        <v>6</v>
      </c>
      <c r="O45" s="15">
        <f t="shared" si="0"/>
        <v>365</v>
      </c>
      <c r="P45" s="15">
        <f t="shared" ref="P45" si="41">IF(D45-S45=0,"",D45-S45)</f>
        <v>417</v>
      </c>
      <c r="Q45" s="15">
        <f t="shared" si="3"/>
        <v>782</v>
      </c>
      <c r="R45" s="15">
        <v>601</v>
      </c>
      <c r="S45" s="15">
        <v>690</v>
      </c>
      <c r="T45" s="15">
        <v>1291</v>
      </c>
      <c r="U45" s="16">
        <v>62.22</v>
      </c>
      <c r="V45" s="16">
        <v>62.33</v>
      </c>
      <c r="W45" s="17">
        <v>62.28</v>
      </c>
    </row>
    <row r="46" spans="1:23" x14ac:dyDescent="0.15">
      <c r="A46" s="14" t="s">
        <v>61</v>
      </c>
      <c r="B46" s="14" t="s">
        <v>106</v>
      </c>
      <c r="C46" s="15">
        <v>854</v>
      </c>
      <c r="D46" s="15">
        <v>1037</v>
      </c>
      <c r="E46" s="15">
        <v>1891</v>
      </c>
      <c r="F46" s="15">
        <v>338</v>
      </c>
      <c r="G46" s="15">
        <v>421</v>
      </c>
      <c r="H46" s="15">
        <v>759</v>
      </c>
      <c r="I46" s="15">
        <v>60</v>
      </c>
      <c r="J46" s="15">
        <v>90</v>
      </c>
      <c r="K46" s="15">
        <v>150</v>
      </c>
      <c r="L46" s="15">
        <v>1</v>
      </c>
      <c r="M46" s="15">
        <v>2</v>
      </c>
      <c r="N46" s="15">
        <v>3</v>
      </c>
      <c r="O46" s="15">
        <f t="shared" si="0"/>
        <v>455</v>
      </c>
      <c r="P46" s="15">
        <f t="shared" ref="P46" si="42">IF(D46-S46=0,"",D46-S46)</f>
        <v>524</v>
      </c>
      <c r="Q46" s="15">
        <f t="shared" si="3"/>
        <v>979</v>
      </c>
      <c r="R46" s="15">
        <v>399</v>
      </c>
      <c r="S46" s="15">
        <v>513</v>
      </c>
      <c r="T46" s="15">
        <v>912</v>
      </c>
      <c r="U46" s="16">
        <v>46.72</v>
      </c>
      <c r="V46" s="16">
        <v>49.47</v>
      </c>
      <c r="W46" s="17">
        <v>48.23</v>
      </c>
    </row>
    <row r="47" spans="1:23" x14ac:dyDescent="0.15">
      <c r="A47" s="14" t="s">
        <v>62</v>
      </c>
      <c r="B47" s="14" t="s">
        <v>107</v>
      </c>
      <c r="C47" s="15">
        <v>1534</v>
      </c>
      <c r="D47" s="15">
        <v>1760</v>
      </c>
      <c r="E47" s="15">
        <v>3294</v>
      </c>
      <c r="F47" s="15">
        <v>643</v>
      </c>
      <c r="G47" s="15">
        <v>747</v>
      </c>
      <c r="H47" s="15">
        <v>1390</v>
      </c>
      <c r="I47" s="15">
        <v>199</v>
      </c>
      <c r="J47" s="15">
        <v>270</v>
      </c>
      <c r="K47" s="15">
        <v>469</v>
      </c>
      <c r="L47" s="15">
        <v>5</v>
      </c>
      <c r="M47" s="15">
        <v>5</v>
      </c>
      <c r="N47" s="15">
        <v>10</v>
      </c>
      <c r="O47" s="15">
        <f t="shared" si="0"/>
        <v>687</v>
      </c>
      <c r="P47" s="15">
        <f t="shared" ref="P47" si="43">IF(D47-S47=0,"",D47-S47)</f>
        <v>738</v>
      </c>
      <c r="Q47" s="15">
        <f t="shared" si="3"/>
        <v>1425</v>
      </c>
      <c r="R47" s="15">
        <v>847</v>
      </c>
      <c r="S47" s="15">
        <v>1022</v>
      </c>
      <c r="T47" s="15">
        <v>1869</v>
      </c>
      <c r="U47" s="16">
        <v>55.22</v>
      </c>
      <c r="V47" s="16">
        <v>58.07</v>
      </c>
      <c r="W47" s="17">
        <v>56.74</v>
      </c>
    </row>
    <row r="48" spans="1:23" x14ac:dyDescent="0.15">
      <c r="A48" s="14" t="s">
        <v>63</v>
      </c>
      <c r="B48" s="14" t="s">
        <v>108</v>
      </c>
      <c r="C48" s="15">
        <v>875</v>
      </c>
      <c r="D48" s="15">
        <v>905</v>
      </c>
      <c r="E48" s="15">
        <v>1780</v>
      </c>
      <c r="F48" s="15">
        <v>413</v>
      </c>
      <c r="G48" s="15">
        <v>409</v>
      </c>
      <c r="H48" s="15">
        <v>822</v>
      </c>
      <c r="I48" s="15">
        <v>125</v>
      </c>
      <c r="J48" s="15">
        <v>156</v>
      </c>
      <c r="K48" s="15">
        <v>281</v>
      </c>
      <c r="L48" s="15">
        <v>4</v>
      </c>
      <c r="M48" s="15">
        <v>5</v>
      </c>
      <c r="N48" s="15">
        <v>9</v>
      </c>
      <c r="O48" s="15">
        <f t="shared" si="0"/>
        <v>333</v>
      </c>
      <c r="P48" s="15">
        <f t="shared" ref="P48" si="44">IF(D48-S48=0,"",D48-S48)</f>
        <v>335</v>
      </c>
      <c r="Q48" s="15">
        <f t="shared" si="3"/>
        <v>668</v>
      </c>
      <c r="R48" s="15">
        <v>542</v>
      </c>
      <c r="S48" s="15">
        <v>570</v>
      </c>
      <c r="T48" s="15">
        <v>1112</v>
      </c>
      <c r="U48" s="16">
        <v>61.94</v>
      </c>
      <c r="V48" s="16">
        <v>62.98</v>
      </c>
      <c r="W48" s="17">
        <v>62.47</v>
      </c>
    </row>
    <row r="49" spans="1:23" x14ac:dyDescent="0.15">
      <c r="A49" s="14" t="s">
        <v>64</v>
      </c>
      <c r="B49" s="14" t="s">
        <v>109</v>
      </c>
      <c r="C49" s="15">
        <v>608</v>
      </c>
      <c r="D49" s="15">
        <v>614</v>
      </c>
      <c r="E49" s="15">
        <v>1222</v>
      </c>
      <c r="F49" s="15">
        <v>280</v>
      </c>
      <c r="G49" s="15">
        <v>279</v>
      </c>
      <c r="H49" s="15">
        <v>559</v>
      </c>
      <c r="I49" s="15">
        <v>43</v>
      </c>
      <c r="J49" s="15">
        <v>71</v>
      </c>
      <c r="K49" s="15">
        <v>114</v>
      </c>
      <c r="L49" s="15">
        <v>5</v>
      </c>
      <c r="M49" s="15">
        <v>0</v>
      </c>
      <c r="N49" s="15">
        <v>5</v>
      </c>
      <c r="O49" s="15">
        <f t="shared" si="0"/>
        <v>280</v>
      </c>
      <c r="P49" s="15">
        <f t="shared" ref="P49" si="45">IF(D49-S49=0,"",D49-S49)</f>
        <v>264</v>
      </c>
      <c r="Q49" s="15">
        <f t="shared" si="3"/>
        <v>544</v>
      </c>
      <c r="R49" s="15">
        <v>328</v>
      </c>
      <c r="S49" s="15">
        <v>350</v>
      </c>
      <c r="T49" s="15">
        <v>678</v>
      </c>
      <c r="U49" s="16">
        <v>53.95</v>
      </c>
      <c r="V49" s="16">
        <v>57</v>
      </c>
      <c r="W49" s="17">
        <v>55.48</v>
      </c>
    </row>
    <row r="50" spans="1:23" x14ac:dyDescent="0.15">
      <c r="A50" s="14" t="s">
        <v>65</v>
      </c>
      <c r="B50" s="14" t="s">
        <v>110</v>
      </c>
      <c r="C50" s="15">
        <v>229</v>
      </c>
      <c r="D50" s="15">
        <v>240</v>
      </c>
      <c r="E50" s="15">
        <v>469</v>
      </c>
      <c r="F50" s="15">
        <v>110</v>
      </c>
      <c r="G50" s="15">
        <v>105</v>
      </c>
      <c r="H50" s="15">
        <v>215</v>
      </c>
      <c r="I50" s="15">
        <v>35</v>
      </c>
      <c r="J50" s="15">
        <v>48</v>
      </c>
      <c r="K50" s="15">
        <v>83</v>
      </c>
      <c r="L50" s="15">
        <v>1</v>
      </c>
      <c r="M50" s="15">
        <v>2</v>
      </c>
      <c r="N50" s="15">
        <v>3</v>
      </c>
      <c r="O50" s="15">
        <f t="shared" si="0"/>
        <v>83</v>
      </c>
      <c r="P50" s="15">
        <f t="shared" ref="P50" si="46">IF(D50-S50=0,"",D50-S50)</f>
        <v>85</v>
      </c>
      <c r="Q50" s="15">
        <f t="shared" si="3"/>
        <v>168</v>
      </c>
      <c r="R50" s="15">
        <v>146</v>
      </c>
      <c r="S50" s="15">
        <v>155</v>
      </c>
      <c r="T50" s="15">
        <v>301</v>
      </c>
      <c r="U50" s="16">
        <v>63.76</v>
      </c>
      <c r="V50" s="16">
        <v>64.58</v>
      </c>
      <c r="W50" s="17">
        <v>64.180000000000007</v>
      </c>
    </row>
    <row r="51" spans="1:23" x14ac:dyDescent="0.15">
      <c r="A51" s="41" t="s">
        <v>111</v>
      </c>
      <c r="B51" s="41"/>
      <c r="C51" s="15">
        <v>28913</v>
      </c>
      <c r="D51" s="15">
        <v>31130</v>
      </c>
      <c r="E51" s="15">
        <v>60043</v>
      </c>
      <c r="F51" s="15">
        <v>11371</v>
      </c>
      <c r="G51" s="15">
        <v>11643</v>
      </c>
      <c r="H51" s="15">
        <v>23014</v>
      </c>
      <c r="I51" s="15">
        <v>5267</v>
      </c>
      <c r="J51" s="15">
        <v>7075</v>
      </c>
      <c r="K51" s="15">
        <v>12342</v>
      </c>
      <c r="L51" s="15">
        <v>121</v>
      </c>
      <c r="M51" s="15">
        <v>177</v>
      </c>
      <c r="N51" s="15">
        <v>298</v>
      </c>
      <c r="O51" s="15">
        <f t="shared" si="0"/>
        <v>12154</v>
      </c>
      <c r="P51" s="15">
        <f t="shared" ref="P51" si="47">IF(D51-S51=0,"",D51-S51)</f>
        <v>12235</v>
      </c>
      <c r="Q51" s="15">
        <f t="shared" si="3"/>
        <v>24389</v>
      </c>
      <c r="R51" s="15">
        <v>16759</v>
      </c>
      <c r="S51" s="15">
        <v>18895</v>
      </c>
      <c r="T51" s="15">
        <v>35654</v>
      </c>
      <c r="U51" s="16">
        <v>57.96</v>
      </c>
      <c r="V51" s="16">
        <v>60.7</v>
      </c>
      <c r="W51" s="17">
        <v>59.38</v>
      </c>
    </row>
    <row r="52" spans="1:23" x14ac:dyDescent="0.15">
      <c r="A52" s="18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 t="str">
        <f t="shared" ref="O52:O53" si="48">IF(C52-R52=0,"",C52-R52)</f>
        <v/>
      </c>
      <c r="P52" s="19" t="str">
        <f t="shared" ref="P52:P53" si="49">IF(D52-S52=0,"",D52-S52)</f>
        <v/>
      </c>
      <c r="Q52" s="19" t="str">
        <f t="shared" ref="Q52:Q53" si="50">IF(E52-T52=0,"",E52-T52)</f>
        <v/>
      </c>
      <c r="R52" s="19"/>
      <c r="S52" s="19"/>
      <c r="T52" s="19"/>
      <c r="U52" s="20"/>
      <c r="V52" s="20"/>
      <c r="W52" s="20"/>
    </row>
    <row r="53" spans="1:23" x14ac:dyDescent="0.15">
      <c r="A53" s="8"/>
      <c r="B53" s="8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 t="str">
        <f t="shared" si="48"/>
        <v/>
      </c>
      <c r="P53" s="6" t="str">
        <f t="shared" si="49"/>
        <v/>
      </c>
      <c r="Q53" s="6" t="str">
        <f t="shared" si="50"/>
        <v/>
      </c>
      <c r="R53" s="6"/>
      <c r="S53" s="6"/>
      <c r="T53" s="6"/>
      <c r="U53" s="7"/>
      <c r="V53" s="7"/>
      <c r="W53" s="7"/>
    </row>
    <row r="54" spans="1:23" x14ac:dyDescent="0.15">
      <c r="A54" s="8"/>
      <c r="B54" s="8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7"/>
      <c r="V54" s="7"/>
      <c r="W54" s="7"/>
    </row>
    <row r="55" spans="1:23" x14ac:dyDescent="0.15">
      <c r="A55" s="8"/>
      <c r="B55" s="8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7"/>
      <c r="V55" s="7"/>
      <c r="W55" s="7"/>
    </row>
    <row r="56" spans="1:23" x14ac:dyDescent="0.15">
      <c r="A56" s="8"/>
      <c r="B56" s="8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7"/>
      <c r="V56" s="7"/>
      <c r="W56" s="7"/>
    </row>
    <row r="57" spans="1:23" x14ac:dyDescent="0.15">
      <c r="A57" s="8"/>
      <c r="B57" s="8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7"/>
      <c r="V57" s="7"/>
      <c r="W57" s="7"/>
    </row>
    <row r="58" spans="1:23" x14ac:dyDescent="0.15">
      <c r="A58" s="8"/>
      <c r="B58" s="8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7"/>
      <c r="V58" s="7"/>
      <c r="W58" s="7"/>
    </row>
    <row r="59" spans="1:23" x14ac:dyDescent="0.15">
      <c r="A59" s="8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7"/>
      <c r="V59" s="7"/>
      <c r="W59" s="7"/>
    </row>
    <row r="60" spans="1:23" x14ac:dyDescent="0.15">
      <c r="A60" s="8"/>
      <c r="B60" s="8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7"/>
      <c r="V60" s="7"/>
      <c r="W60" s="7"/>
    </row>
    <row r="61" spans="1:23" x14ac:dyDescent="0.15">
      <c r="A61" s="8"/>
      <c r="B61" s="8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7"/>
      <c r="V61" s="7"/>
      <c r="W61" s="7"/>
    </row>
    <row r="62" spans="1:23" x14ac:dyDescent="0.15">
      <c r="A62" s="8"/>
      <c r="B62" s="8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7"/>
      <c r="V62" s="7"/>
      <c r="W62" s="7"/>
    </row>
    <row r="63" spans="1:23" x14ac:dyDescent="0.15">
      <c r="A63" s="8"/>
      <c r="B63" s="8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7"/>
      <c r="V63" s="7"/>
      <c r="W63" s="7"/>
    </row>
    <row r="64" spans="1:23" x14ac:dyDescent="0.15">
      <c r="A64" s="8"/>
      <c r="B64" s="8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7"/>
      <c r="V64" s="7"/>
      <c r="W64" s="7"/>
    </row>
    <row r="65" spans="1:23" x14ac:dyDescent="0.15">
      <c r="A65" s="8"/>
      <c r="B65" s="8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7"/>
      <c r="V65" s="7"/>
      <c r="W65" s="7"/>
    </row>
    <row r="66" spans="1:23" x14ac:dyDescent="0.15">
      <c r="A66" s="8"/>
      <c r="B66" s="8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7"/>
      <c r="V66" s="7"/>
      <c r="W66" s="7"/>
    </row>
    <row r="67" spans="1:23" x14ac:dyDescent="0.15">
      <c r="A67" s="8"/>
      <c r="B67" s="8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7"/>
      <c r="V67" s="7"/>
      <c r="W67" s="7"/>
    </row>
    <row r="68" spans="1:23" x14ac:dyDescent="0.15">
      <c r="A68" s="8"/>
      <c r="B68" s="8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7"/>
      <c r="V68" s="7"/>
      <c r="W68" s="7"/>
    </row>
    <row r="69" spans="1:23" x14ac:dyDescent="0.15">
      <c r="A69" s="8"/>
      <c r="B69" s="8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7"/>
      <c r="V69" s="7"/>
      <c r="W69" s="7"/>
    </row>
    <row r="70" spans="1:23" x14ac:dyDescent="0.15">
      <c r="A70" s="8"/>
      <c r="B70" s="8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7"/>
      <c r="V70" s="7"/>
      <c r="W70" s="7"/>
    </row>
    <row r="71" spans="1:23" x14ac:dyDescent="0.15">
      <c r="A71" s="8"/>
      <c r="B71" s="8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7"/>
      <c r="V71" s="7"/>
      <c r="W71" s="7"/>
    </row>
    <row r="72" spans="1:23" x14ac:dyDescent="0.15">
      <c r="A72" s="8"/>
      <c r="B72" s="8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7"/>
      <c r="V72" s="7"/>
      <c r="W72" s="7"/>
    </row>
    <row r="73" spans="1:23" x14ac:dyDescent="0.15">
      <c r="A73" s="8"/>
      <c r="B73" s="8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7"/>
      <c r="V73" s="7"/>
      <c r="W73" s="7"/>
    </row>
    <row r="74" spans="1:23" x14ac:dyDescent="0.15">
      <c r="A74" s="8"/>
      <c r="B74" s="8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7"/>
      <c r="V74" s="7"/>
      <c r="W74" s="7"/>
    </row>
    <row r="75" spans="1:23" x14ac:dyDescent="0.15">
      <c r="A75" s="8"/>
      <c r="B75" s="8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7"/>
      <c r="V75" s="7"/>
      <c r="W75" s="7"/>
    </row>
    <row r="76" spans="1:23" x14ac:dyDescent="0.15">
      <c r="A76" s="8"/>
      <c r="B76" s="8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7"/>
      <c r="V76" s="7"/>
      <c r="W76" s="7"/>
    </row>
    <row r="77" spans="1:23" x14ac:dyDescent="0.15">
      <c r="A77" s="8"/>
      <c r="B77" s="8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7"/>
      <c r="V77" s="7"/>
      <c r="W77" s="7"/>
    </row>
    <row r="78" spans="1:23" x14ac:dyDescent="0.15">
      <c r="A78" s="8"/>
      <c r="B78" s="8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7"/>
      <c r="V78" s="7"/>
      <c r="W78" s="7"/>
    </row>
    <row r="79" spans="1:23" x14ac:dyDescent="0.15">
      <c r="A79" s="8"/>
      <c r="B79" s="8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7"/>
      <c r="V79" s="7"/>
      <c r="W79" s="7"/>
    </row>
    <row r="80" spans="1:23" x14ac:dyDescent="0.15">
      <c r="A80" s="8"/>
      <c r="B80" s="8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7"/>
      <c r="V80" s="7"/>
      <c r="W80" s="7"/>
    </row>
    <row r="81" spans="1:23" x14ac:dyDescent="0.15">
      <c r="A81" s="8"/>
      <c r="B81" s="8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7"/>
      <c r="V81" s="7"/>
      <c r="W81" s="7"/>
    </row>
    <row r="82" spans="1:23" x14ac:dyDescent="0.15">
      <c r="A82" s="8"/>
      <c r="B82" s="8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7"/>
      <c r="V82" s="7"/>
      <c r="W82" s="7"/>
    </row>
    <row r="83" spans="1:23" x14ac:dyDescent="0.15">
      <c r="A83" s="8"/>
      <c r="B83" s="8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7"/>
      <c r="V83" s="7"/>
      <c r="W83" s="7"/>
    </row>
    <row r="84" spans="1:23" x14ac:dyDescent="0.15">
      <c r="A84" s="8"/>
      <c r="B84" s="8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7"/>
      <c r="V84" s="7"/>
      <c r="W84" s="7"/>
    </row>
    <row r="85" spans="1:23" x14ac:dyDescent="0.15">
      <c r="A85" s="8"/>
      <c r="B85" s="8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7"/>
      <c r="V85" s="7"/>
      <c r="W85" s="7"/>
    </row>
    <row r="86" spans="1:23" x14ac:dyDescent="0.15">
      <c r="A86" s="8"/>
      <c r="B86" s="8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7"/>
      <c r="V86" s="7"/>
      <c r="W86" s="7"/>
    </row>
    <row r="87" spans="1:23" x14ac:dyDescent="0.15">
      <c r="A87" s="8"/>
      <c r="B87" s="8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7"/>
      <c r="V87" s="7"/>
      <c r="W87" s="7"/>
    </row>
    <row r="88" spans="1:23" x14ac:dyDescent="0.15">
      <c r="A88" s="8"/>
      <c r="B88" s="8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7"/>
      <c r="V88" s="7"/>
      <c r="W88" s="7"/>
    </row>
    <row r="89" spans="1:23" x14ac:dyDescent="0.15">
      <c r="A89" s="8"/>
      <c r="B89" s="8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7"/>
      <c r="V89" s="7"/>
      <c r="W89" s="7"/>
    </row>
    <row r="90" spans="1:23" x14ac:dyDescent="0.15">
      <c r="A90" s="8"/>
      <c r="B90" s="8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7"/>
      <c r="V90" s="7"/>
      <c r="W90" s="7"/>
    </row>
    <row r="91" spans="1:23" x14ac:dyDescent="0.15">
      <c r="A91" s="8"/>
      <c r="B91" s="8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7"/>
      <c r="V91" s="7"/>
      <c r="W91" s="7"/>
    </row>
    <row r="92" spans="1:23" x14ac:dyDescent="0.15">
      <c r="A92" s="8"/>
      <c r="B92" s="8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7"/>
      <c r="V92" s="7"/>
      <c r="W92" s="7"/>
    </row>
    <row r="93" spans="1:23" x14ac:dyDescent="0.15">
      <c r="A93" s="8"/>
      <c r="B93" s="8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7"/>
      <c r="V93" s="7"/>
      <c r="W93" s="7"/>
    </row>
    <row r="94" spans="1:23" x14ac:dyDescent="0.15">
      <c r="A94" s="8"/>
      <c r="B94" s="8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7"/>
      <c r="V94" s="7"/>
      <c r="W94" s="7"/>
    </row>
    <row r="95" spans="1:23" x14ac:dyDescent="0.15">
      <c r="A95" s="8"/>
      <c r="B95" s="8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7"/>
      <c r="V95" s="7"/>
      <c r="W95" s="7"/>
    </row>
    <row r="96" spans="1:23" x14ac:dyDescent="0.15">
      <c r="A96" s="8"/>
      <c r="B96" s="8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7"/>
      <c r="V96" s="7"/>
      <c r="W96" s="7"/>
    </row>
    <row r="97" spans="1:23" x14ac:dyDescent="0.15">
      <c r="A97" s="8"/>
      <c r="B97" s="8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7"/>
      <c r="V97" s="7"/>
      <c r="W97" s="7"/>
    </row>
    <row r="98" spans="1:23" x14ac:dyDescent="0.15">
      <c r="A98" s="8"/>
      <c r="B98" s="8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7"/>
      <c r="V98" s="7"/>
      <c r="W98" s="7"/>
    </row>
    <row r="99" spans="1:23" x14ac:dyDescent="0.15">
      <c r="A99" s="8"/>
      <c r="B99" s="8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7"/>
      <c r="V99" s="7"/>
      <c r="W99" s="7"/>
    </row>
    <row r="100" spans="1:23" x14ac:dyDescent="0.15">
      <c r="A100" s="8"/>
      <c r="B100" s="8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7"/>
      <c r="V100" s="7"/>
      <c r="W100" s="7"/>
    </row>
    <row r="101" spans="1:23" x14ac:dyDescent="0.15">
      <c r="A101" s="8"/>
      <c r="B101" s="8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7"/>
      <c r="V101" s="7"/>
      <c r="W101" s="7"/>
    </row>
    <row r="102" spans="1:23" x14ac:dyDescent="0.15">
      <c r="A102" s="8"/>
      <c r="B102" s="8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7"/>
      <c r="V102" s="7"/>
      <c r="W102" s="7"/>
    </row>
    <row r="103" spans="1:23" x14ac:dyDescent="0.15">
      <c r="A103" s="8"/>
      <c r="B103" s="8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7"/>
      <c r="V103" s="7"/>
      <c r="W103" s="7"/>
    </row>
    <row r="104" spans="1:23" x14ac:dyDescent="0.15">
      <c r="A104" s="8"/>
      <c r="B104" s="8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7"/>
      <c r="V104" s="7"/>
      <c r="W104" s="7"/>
    </row>
    <row r="105" spans="1:23" x14ac:dyDescent="0.15">
      <c r="A105" s="8"/>
      <c r="B105" s="8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7"/>
      <c r="V105" s="7"/>
      <c r="W105" s="7"/>
    </row>
    <row r="106" spans="1:23" x14ac:dyDescent="0.15">
      <c r="A106" s="8"/>
      <c r="B106" s="8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7"/>
      <c r="V106" s="7"/>
      <c r="W106" s="7"/>
    </row>
    <row r="107" spans="1:23" x14ac:dyDescent="0.15">
      <c r="A107" s="8"/>
      <c r="B107" s="8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7"/>
      <c r="V107" s="7"/>
      <c r="W107" s="7"/>
    </row>
    <row r="108" spans="1:23" x14ac:dyDescent="0.15">
      <c r="A108" s="8"/>
      <c r="B108" s="8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7"/>
      <c r="V108" s="7"/>
      <c r="W108" s="7"/>
    </row>
    <row r="109" spans="1:23" x14ac:dyDescent="0.15">
      <c r="A109" s="8"/>
      <c r="B109" s="8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7"/>
      <c r="V109" s="7"/>
      <c r="W109" s="7"/>
    </row>
    <row r="110" spans="1:23" x14ac:dyDescent="0.15">
      <c r="A110" s="8"/>
      <c r="B110" s="8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7"/>
      <c r="V110" s="7"/>
      <c r="W110" s="7"/>
    </row>
    <row r="111" spans="1:23" x14ac:dyDescent="0.15">
      <c r="A111" s="8"/>
      <c r="B111" s="8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7"/>
      <c r="V111" s="7"/>
      <c r="W111" s="7"/>
    </row>
    <row r="112" spans="1:23" x14ac:dyDescent="0.15">
      <c r="A112" s="8"/>
      <c r="B112" s="8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7"/>
      <c r="V112" s="7"/>
      <c r="W112" s="7"/>
    </row>
    <row r="113" spans="1:23" x14ac:dyDescent="0.15">
      <c r="A113" s="8"/>
      <c r="B113" s="8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7"/>
      <c r="V113" s="7"/>
      <c r="W113" s="7"/>
    </row>
    <row r="114" spans="1:23" x14ac:dyDescent="0.15">
      <c r="A114" s="8"/>
      <c r="B114" s="8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7"/>
      <c r="V114" s="7"/>
      <c r="W114" s="7"/>
    </row>
    <row r="115" spans="1:23" x14ac:dyDescent="0.15">
      <c r="A115" s="8"/>
      <c r="B115" s="8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7"/>
      <c r="V115" s="7"/>
      <c r="W115" s="7"/>
    </row>
    <row r="116" spans="1:23" x14ac:dyDescent="0.15">
      <c r="A116" s="8"/>
      <c r="B116" s="8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7"/>
      <c r="V116" s="7"/>
      <c r="W116" s="7"/>
    </row>
    <row r="117" spans="1:23" x14ac:dyDescent="0.15">
      <c r="A117" s="8"/>
      <c r="B117" s="8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7"/>
      <c r="V117" s="7"/>
      <c r="W117" s="7"/>
    </row>
    <row r="118" spans="1:23" x14ac:dyDescent="0.15">
      <c r="A118" s="8"/>
      <c r="B118" s="8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7"/>
      <c r="V118" s="7"/>
      <c r="W118" s="7"/>
    </row>
    <row r="119" spans="1:23" x14ac:dyDescent="0.15">
      <c r="A119" s="8"/>
      <c r="B119" s="8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7"/>
      <c r="V119" s="7"/>
      <c r="W119" s="7"/>
    </row>
    <row r="120" spans="1:23" x14ac:dyDescent="0.15">
      <c r="A120" s="8"/>
      <c r="B120" s="8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7"/>
      <c r="V120" s="7"/>
      <c r="W120" s="7"/>
    </row>
    <row r="121" spans="1:23" x14ac:dyDescent="0.15">
      <c r="A121" s="8"/>
      <c r="B121" s="8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7"/>
      <c r="V121" s="7"/>
      <c r="W121" s="7"/>
    </row>
    <row r="122" spans="1:23" x14ac:dyDescent="0.15">
      <c r="A122" s="8"/>
      <c r="B122" s="8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7"/>
      <c r="V122" s="7"/>
      <c r="W122" s="7"/>
    </row>
    <row r="123" spans="1:23" x14ac:dyDescent="0.15">
      <c r="A123" s="8"/>
      <c r="B123" s="8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7"/>
      <c r="V123" s="7"/>
      <c r="W123" s="7"/>
    </row>
    <row r="124" spans="1:23" x14ac:dyDescent="0.15">
      <c r="A124" s="8"/>
      <c r="B124" s="8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7"/>
      <c r="V124" s="7"/>
      <c r="W124" s="7"/>
    </row>
    <row r="125" spans="1:23" x14ac:dyDescent="0.15">
      <c r="A125" s="8"/>
      <c r="B125" s="8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7"/>
      <c r="V125" s="7"/>
      <c r="W125" s="7"/>
    </row>
    <row r="126" spans="1:23" x14ac:dyDescent="0.15">
      <c r="A126" s="8"/>
      <c r="B126" s="8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7"/>
      <c r="V126" s="7"/>
      <c r="W126" s="7"/>
    </row>
    <row r="127" spans="1:23" x14ac:dyDescent="0.15">
      <c r="A127" s="8"/>
      <c r="B127" s="8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7"/>
      <c r="V127" s="7"/>
      <c r="W127" s="7"/>
    </row>
    <row r="128" spans="1:23" x14ac:dyDescent="0.15">
      <c r="A128" s="8"/>
      <c r="B128" s="8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7"/>
      <c r="V128" s="7"/>
      <c r="W128" s="7"/>
    </row>
    <row r="129" spans="1:23" x14ac:dyDescent="0.15">
      <c r="A129" s="8"/>
      <c r="B129" s="8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7"/>
      <c r="V129" s="7"/>
      <c r="W129" s="7"/>
    </row>
    <row r="130" spans="1:23" x14ac:dyDescent="0.15">
      <c r="A130" s="8"/>
      <c r="B130" s="8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7"/>
      <c r="V130" s="7"/>
      <c r="W130" s="7"/>
    </row>
    <row r="131" spans="1:23" x14ac:dyDescent="0.15">
      <c r="A131" s="8"/>
      <c r="B131" s="8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7"/>
      <c r="V131" s="7"/>
      <c r="W131" s="7"/>
    </row>
    <row r="132" spans="1:23" x14ac:dyDescent="0.15">
      <c r="A132" s="8"/>
      <c r="B132" s="8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7"/>
      <c r="V132" s="7"/>
      <c r="W132" s="7"/>
    </row>
    <row r="133" spans="1:23" x14ac:dyDescent="0.15">
      <c r="A133" s="8"/>
      <c r="B133" s="8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7"/>
      <c r="V133" s="7"/>
      <c r="W133" s="7"/>
    </row>
    <row r="134" spans="1:23" x14ac:dyDescent="0.15">
      <c r="A134" s="8"/>
      <c r="B134" s="8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7"/>
      <c r="V134" s="7"/>
      <c r="W134" s="7"/>
    </row>
    <row r="135" spans="1:23" x14ac:dyDescent="0.15">
      <c r="A135" s="8"/>
      <c r="B135" s="8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7"/>
      <c r="V135" s="7"/>
      <c r="W135" s="7"/>
    </row>
    <row r="136" spans="1:23" x14ac:dyDescent="0.15">
      <c r="A136" s="8"/>
      <c r="B136" s="8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7"/>
      <c r="V136" s="7"/>
      <c r="W136" s="7"/>
    </row>
    <row r="137" spans="1:23" x14ac:dyDescent="0.15">
      <c r="A137" s="8"/>
      <c r="B137" s="8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7"/>
      <c r="V137" s="7"/>
      <c r="W137" s="7"/>
    </row>
    <row r="138" spans="1:23" x14ac:dyDescent="0.15">
      <c r="A138" s="8"/>
      <c r="B138" s="8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7"/>
      <c r="V138" s="7"/>
      <c r="W138" s="7"/>
    </row>
    <row r="139" spans="1:23" x14ac:dyDescent="0.15">
      <c r="A139" s="8"/>
      <c r="B139" s="8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7"/>
      <c r="V139" s="7"/>
      <c r="W139" s="7"/>
    </row>
    <row r="140" spans="1:23" x14ac:dyDescent="0.15">
      <c r="A140" s="8"/>
      <c r="B140" s="8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7"/>
      <c r="V140" s="7"/>
      <c r="W140" s="7"/>
    </row>
    <row r="141" spans="1:23" x14ac:dyDescent="0.15">
      <c r="A141" s="8"/>
      <c r="B141" s="8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7"/>
      <c r="V141" s="7"/>
      <c r="W141" s="7"/>
    </row>
    <row r="142" spans="1:23" x14ac:dyDescent="0.15">
      <c r="A142" s="8"/>
      <c r="B142" s="8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7"/>
      <c r="V142" s="7"/>
      <c r="W142" s="7"/>
    </row>
    <row r="143" spans="1:23" x14ac:dyDescent="0.15">
      <c r="A143" s="8"/>
      <c r="B143" s="8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7"/>
      <c r="V143" s="7"/>
      <c r="W143" s="7"/>
    </row>
    <row r="144" spans="1:23" x14ac:dyDescent="0.15">
      <c r="A144" s="8"/>
      <c r="B144" s="8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7"/>
      <c r="V144" s="7"/>
      <c r="W144" s="7"/>
    </row>
    <row r="145" spans="1:23" x14ac:dyDescent="0.15">
      <c r="A145" s="8"/>
      <c r="B145" s="8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7"/>
      <c r="V145" s="7"/>
      <c r="W145" s="7"/>
    </row>
    <row r="146" spans="1:23" x14ac:dyDescent="0.15">
      <c r="A146" s="8"/>
      <c r="B146" s="8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7"/>
      <c r="V146" s="7"/>
      <c r="W146" s="7"/>
    </row>
    <row r="147" spans="1:23" x14ac:dyDescent="0.15">
      <c r="A147" s="8"/>
      <c r="B147" s="8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7"/>
      <c r="V147" s="7"/>
      <c r="W147" s="7"/>
    </row>
    <row r="148" spans="1:23" x14ac:dyDescent="0.15">
      <c r="A148" s="8"/>
      <c r="B148" s="8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7"/>
      <c r="V148" s="7"/>
      <c r="W148" s="7"/>
    </row>
    <row r="149" spans="1:23" x14ac:dyDescent="0.15">
      <c r="A149" s="8"/>
      <c r="B149" s="8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7"/>
      <c r="V149" s="7"/>
      <c r="W149" s="7"/>
    </row>
    <row r="150" spans="1:23" x14ac:dyDescent="0.15">
      <c r="A150" s="8"/>
      <c r="B150" s="8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7"/>
      <c r="V150" s="7"/>
      <c r="W150" s="7"/>
    </row>
    <row r="151" spans="1:23" x14ac:dyDescent="0.15">
      <c r="A151" s="8"/>
      <c r="B151" s="8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7"/>
      <c r="V151" s="7"/>
      <c r="W151" s="7"/>
    </row>
    <row r="152" spans="1:23" x14ac:dyDescent="0.15">
      <c r="A152" s="8"/>
      <c r="B152" s="8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7"/>
      <c r="V152" s="7"/>
      <c r="W152" s="7"/>
    </row>
    <row r="153" spans="1:23" x14ac:dyDescent="0.15">
      <c r="A153" s="8"/>
      <c r="B153" s="8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7"/>
      <c r="V153" s="7"/>
      <c r="W153" s="7"/>
    </row>
    <row r="154" spans="1:23" x14ac:dyDescent="0.15">
      <c r="A154" s="8"/>
      <c r="B154" s="8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7"/>
      <c r="V154" s="7"/>
      <c r="W154" s="7"/>
    </row>
    <row r="155" spans="1:23" x14ac:dyDescent="0.15">
      <c r="A155" s="8"/>
      <c r="B155" s="8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7"/>
      <c r="V155" s="7"/>
      <c r="W155" s="7"/>
    </row>
    <row r="156" spans="1:23" x14ac:dyDescent="0.15">
      <c r="A156" s="8"/>
      <c r="B156" s="8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7"/>
      <c r="V156" s="7"/>
      <c r="W156" s="7"/>
    </row>
    <row r="157" spans="1:23" x14ac:dyDescent="0.15">
      <c r="A157" s="8"/>
      <c r="B157" s="8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7"/>
      <c r="V157" s="7"/>
      <c r="W157" s="7"/>
    </row>
    <row r="158" spans="1:23" x14ac:dyDescent="0.15">
      <c r="A158" s="8"/>
      <c r="B158" s="8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7"/>
      <c r="V158" s="7"/>
      <c r="W158" s="7"/>
    </row>
    <row r="159" spans="1:23" x14ac:dyDescent="0.15">
      <c r="A159" s="8"/>
      <c r="B159" s="8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7"/>
      <c r="V159" s="7"/>
      <c r="W159" s="7"/>
    </row>
    <row r="160" spans="1:23" x14ac:dyDescent="0.15">
      <c r="A160" s="8"/>
      <c r="B160" s="8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7"/>
      <c r="V160" s="7"/>
      <c r="W160" s="7"/>
    </row>
    <row r="161" spans="1:23" x14ac:dyDescent="0.15">
      <c r="A161" s="8"/>
      <c r="B161" s="8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7"/>
      <c r="V161" s="7"/>
      <c r="W161" s="7"/>
    </row>
    <row r="162" spans="1:23" x14ac:dyDescent="0.15">
      <c r="A162" s="8"/>
      <c r="B162" s="8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7"/>
      <c r="V162" s="7"/>
      <c r="W162" s="7"/>
    </row>
    <row r="163" spans="1:23" x14ac:dyDescent="0.15">
      <c r="A163" s="8"/>
      <c r="B163" s="8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7"/>
      <c r="V163" s="7"/>
      <c r="W163" s="7"/>
    </row>
    <row r="164" spans="1:23" x14ac:dyDescent="0.15">
      <c r="A164" s="8"/>
      <c r="B164" s="8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7"/>
      <c r="V164" s="7"/>
      <c r="W164" s="7"/>
    </row>
    <row r="165" spans="1:23" x14ac:dyDescent="0.15">
      <c r="A165" s="8"/>
      <c r="B165" s="8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7"/>
      <c r="V165" s="7"/>
      <c r="W165" s="7"/>
    </row>
    <row r="166" spans="1:23" x14ac:dyDescent="0.15">
      <c r="A166" s="8"/>
      <c r="B166" s="8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7"/>
      <c r="V166" s="7"/>
      <c r="W166" s="7"/>
    </row>
    <row r="167" spans="1:23" x14ac:dyDescent="0.15">
      <c r="A167" s="8"/>
      <c r="B167" s="8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7"/>
      <c r="V167" s="7"/>
      <c r="W167" s="7"/>
    </row>
    <row r="168" spans="1:23" x14ac:dyDescent="0.15">
      <c r="A168" s="8"/>
      <c r="B168" s="8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7"/>
      <c r="V168" s="7"/>
      <c r="W168" s="7"/>
    </row>
    <row r="169" spans="1:23" x14ac:dyDescent="0.15">
      <c r="A169" s="8"/>
      <c r="B169" s="8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7"/>
      <c r="V169" s="7"/>
      <c r="W169" s="7"/>
    </row>
    <row r="170" spans="1:23" x14ac:dyDescent="0.15">
      <c r="A170" s="8"/>
      <c r="B170" s="8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7"/>
      <c r="V170" s="7"/>
      <c r="W170" s="7"/>
    </row>
    <row r="171" spans="1:23" x14ac:dyDescent="0.15">
      <c r="A171" s="8"/>
      <c r="B171" s="8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7"/>
      <c r="V171" s="7"/>
      <c r="W171" s="7"/>
    </row>
    <row r="172" spans="1:23" x14ac:dyDescent="0.15">
      <c r="A172" s="8"/>
      <c r="B172" s="8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7"/>
      <c r="V172" s="7"/>
      <c r="W172" s="7"/>
    </row>
    <row r="173" spans="1:23" x14ac:dyDescent="0.15">
      <c r="A173" s="8"/>
      <c r="B173" s="8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7"/>
      <c r="V173" s="7"/>
      <c r="W173" s="7"/>
    </row>
    <row r="174" spans="1:23" x14ac:dyDescent="0.15">
      <c r="A174" s="8"/>
      <c r="B174" s="8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7"/>
      <c r="V174" s="7"/>
      <c r="W174" s="7"/>
    </row>
    <row r="175" spans="1:23" x14ac:dyDescent="0.15">
      <c r="A175" s="8"/>
      <c r="B175" s="8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7"/>
      <c r="V175" s="7"/>
      <c r="W175" s="7"/>
    </row>
    <row r="176" spans="1:23" x14ac:dyDescent="0.15">
      <c r="A176" s="8"/>
      <c r="B176" s="8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7"/>
      <c r="V176" s="7"/>
      <c r="W176" s="7"/>
    </row>
    <row r="177" spans="1:23" x14ac:dyDescent="0.15">
      <c r="A177" s="8"/>
      <c r="B177" s="8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7"/>
      <c r="V177" s="7"/>
      <c r="W177" s="7"/>
    </row>
    <row r="178" spans="1:23" x14ac:dyDescent="0.15">
      <c r="A178" s="8"/>
      <c r="B178" s="8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7"/>
      <c r="V178" s="7"/>
      <c r="W178" s="7"/>
    </row>
    <row r="179" spans="1:23" x14ac:dyDescent="0.15">
      <c r="A179" s="8"/>
      <c r="B179" s="8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7"/>
      <c r="V179" s="7"/>
      <c r="W179" s="7"/>
    </row>
    <row r="180" spans="1:23" x14ac:dyDescent="0.15">
      <c r="A180" s="8"/>
      <c r="B180" s="8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7"/>
      <c r="V180" s="7"/>
      <c r="W180" s="7"/>
    </row>
    <row r="181" spans="1:23" x14ac:dyDescent="0.15">
      <c r="A181" s="8"/>
      <c r="B181" s="8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7"/>
      <c r="V181" s="7"/>
      <c r="W181" s="7"/>
    </row>
    <row r="182" spans="1:23" x14ac:dyDescent="0.15">
      <c r="A182" s="8"/>
      <c r="B182" s="8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7"/>
      <c r="V182" s="7"/>
      <c r="W182" s="7"/>
    </row>
    <row r="183" spans="1:23" x14ac:dyDescent="0.15">
      <c r="A183" s="8"/>
      <c r="B183" s="8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7"/>
      <c r="V183" s="7"/>
      <c r="W183" s="7"/>
    </row>
    <row r="184" spans="1:23" x14ac:dyDescent="0.15">
      <c r="A184" s="8"/>
      <c r="B184" s="8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7"/>
      <c r="V184" s="7"/>
      <c r="W184" s="7"/>
    </row>
    <row r="185" spans="1:23" x14ac:dyDescent="0.15">
      <c r="A185" s="8"/>
      <c r="B185" s="8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7"/>
      <c r="V185" s="7"/>
      <c r="W185" s="7"/>
    </row>
    <row r="186" spans="1:23" x14ac:dyDescent="0.15">
      <c r="A186" s="8"/>
      <c r="B186" s="8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7"/>
      <c r="V186" s="7"/>
      <c r="W186" s="7"/>
    </row>
    <row r="187" spans="1:23" x14ac:dyDescent="0.15">
      <c r="A187" s="8"/>
      <c r="B187" s="8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7"/>
      <c r="V187" s="7"/>
      <c r="W187" s="7"/>
    </row>
    <row r="188" spans="1:23" x14ac:dyDescent="0.15">
      <c r="A188" s="8"/>
      <c r="B188" s="8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7"/>
      <c r="V188" s="7"/>
      <c r="W188" s="7"/>
    </row>
    <row r="189" spans="1:23" x14ac:dyDescent="0.15">
      <c r="A189" s="8"/>
      <c r="B189" s="8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7"/>
      <c r="V189" s="7"/>
      <c r="W189" s="7"/>
    </row>
    <row r="190" spans="1:23" x14ac:dyDescent="0.15">
      <c r="A190" s="8"/>
      <c r="B190" s="8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7"/>
      <c r="V190" s="7"/>
      <c r="W190" s="7"/>
    </row>
    <row r="191" spans="1:23" x14ac:dyDescent="0.15">
      <c r="A191" s="8"/>
      <c r="B191" s="8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7"/>
      <c r="V191" s="7"/>
      <c r="W191" s="7"/>
    </row>
    <row r="192" spans="1:23" x14ac:dyDescent="0.15">
      <c r="A192" s="8"/>
      <c r="B192" s="8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7"/>
      <c r="V192" s="7"/>
      <c r="W192" s="7"/>
    </row>
    <row r="193" spans="1:23" x14ac:dyDescent="0.15">
      <c r="A193" s="8"/>
      <c r="B193" s="8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7"/>
      <c r="V193" s="7"/>
      <c r="W193" s="7"/>
    </row>
    <row r="194" spans="1:23" x14ac:dyDescent="0.15">
      <c r="A194" s="8"/>
      <c r="B194" s="8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7"/>
      <c r="V194" s="7"/>
      <c r="W194" s="7"/>
    </row>
    <row r="195" spans="1:23" x14ac:dyDescent="0.15">
      <c r="A195" s="8"/>
      <c r="B195" s="8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7"/>
      <c r="V195" s="7"/>
      <c r="W195" s="7"/>
    </row>
    <row r="196" spans="1:23" x14ac:dyDescent="0.15">
      <c r="A196" s="8"/>
      <c r="B196" s="8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7"/>
      <c r="V196" s="7"/>
      <c r="W196" s="7"/>
    </row>
    <row r="197" spans="1:23" x14ac:dyDescent="0.15">
      <c r="A197" s="8"/>
      <c r="B197" s="8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7"/>
      <c r="V197" s="7"/>
      <c r="W197" s="7"/>
    </row>
    <row r="198" spans="1:23" x14ac:dyDescent="0.15">
      <c r="A198" s="8"/>
      <c r="B198" s="8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7"/>
      <c r="V198" s="7"/>
      <c r="W198" s="7"/>
    </row>
    <row r="199" spans="1:23" x14ac:dyDescent="0.15">
      <c r="A199" s="8"/>
      <c r="B199" s="8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7"/>
      <c r="V199" s="7"/>
      <c r="W199" s="7"/>
    </row>
    <row r="200" spans="1:23" x14ac:dyDescent="0.15">
      <c r="A200" s="8"/>
      <c r="B200" s="8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7"/>
      <c r="V200" s="7"/>
      <c r="W200" s="7"/>
    </row>
    <row r="201" spans="1:23" x14ac:dyDescent="0.15">
      <c r="A201" s="8"/>
      <c r="B201" s="8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7"/>
      <c r="V201" s="7"/>
      <c r="W201" s="7"/>
    </row>
    <row r="202" spans="1:23" x14ac:dyDescent="0.15">
      <c r="A202" s="8"/>
      <c r="B202" s="8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7"/>
      <c r="V202" s="7"/>
      <c r="W202" s="7"/>
    </row>
    <row r="203" spans="1:23" x14ac:dyDescent="0.15">
      <c r="A203" s="8"/>
      <c r="B203" s="8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7"/>
      <c r="V203" s="7"/>
      <c r="W203" s="7"/>
    </row>
    <row r="204" spans="1:23" x14ac:dyDescent="0.15">
      <c r="A204" s="8"/>
      <c r="B204" s="8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7"/>
      <c r="V204" s="7"/>
      <c r="W204" s="7"/>
    </row>
    <row r="205" spans="1:23" x14ac:dyDescent="0.15">
      <c r="A205" s="8"/>
      <c r="B205" s="8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7"/>
      <c r="V205" s="7"/>
      <c r="W205" s="7"/>
    </row>
    <row r="206" spans="1:23" x14ac:dyDescent="0.15">
      <c r="A206" s="8"/>
      <c r="B206" s="8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7"/>
      <c r="V206" s="7"/>
      <c r="W206" s="7"/>
    </row>
    <row r="207" spans="1:23" x14ac:dyDescent="0.15">
      <c r="A207" s="8"/>
      <c r="B207" s="8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7"/>
      <c r="V207" s="7"/>
      <c r="W207" s="7"/>
    </row>
    <row r="208" spans="1:23" x14ac:dyDescent="0.15">
      <c r="A208" s="8"/>
      <c r="B208" s="8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7"/>
      <c r="V208" s="7"/>
      <c r="W208" s="7"/>
    </row>
    <row r="209" spans="1:23" x14ac:dyDescent="0.15">
      <c r="A209" s="8"/>
      <c r="B209" s="8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7"/>
      <c r="V209" s="7"/>
      <c r="W209" s="7"/>
    </row>
    <row r="210" spans="1:23" x14ac:dyDescent="0.15">
      <c r="A210" s="8"/>
      <c r="B210" s="8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7"/>
      <c r="V210" s="7"/>
      <c r="W210" s="7"/>
    </row>
    <row r="211" spans="1:23" x14ac:dyDescent="0.15">
      <c r="A211" s="8"/>
      <c r="B211" s="8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7"/>
      <c r="V211" s="7"/>
      <c r="W211" s="7"/>
    </row>
    <row r="212" spans="1:23" x14ac:dyDescent="0.15">
      <c r="A212" s="8"/>
      <c r="B212" s="8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7"/>
      <c r="V212" s="7"/>
      <c r="W212" s="7"/>
    </row>
    <row r="213" spans="1:23" x14ac:dyDescent="0.15">
      <c r="A213" s="8"/>
      <c r="B213" s="8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7"/>
      <c r="V213" s="7"/>
      <c r="W213" s="7"/>
    </row>
    <row r="214" spans="1:23" x14ac:dyDescent="0.15">
      <c r="A214" s="8"/>
      <c r="B214" s="8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7"/>
      <c r="V214" s="7"/>
      <c r="W214" s="7"/>
    </row>
    <row r="215" spans="1:23" x14ac:dyDescent="0.15">
      <c r="A215" s="8"/>
      <c r="B215" s="8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7"/>
      <c r="V215" s="7"/>
      <c r="W215" s="7"/>
    </row>
    <row r="216" spans="1:23" x14ac:dyDescent="0.15">
      <c r="A216" s="8"/>
      <c r="B216" s="8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7"/>
      <c r="V216" s="7"/>
      <c r="W216" s="7"/>
    </row>
    <row r="217" spans="1:23" x14ac:dyDescent="0.15">
      <c r="A217" s="8"/>
      <c r="B217" s="8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7"/>
      <c r="V217" s="7"/>
      <c r="W217" s="7"/>
    </row>
    <row r="218" spans="1:23" x14ac:dyDescent="0.15">
      <c r="A218" s="8"/>
      <c r="B218" s="8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7"/>
      <c r="V218" s="7"/>
      <c r="W218" s="7"/>
    </row>
    <row r="219" spans="1:23" x14ac:dyDescent="0.15">
      <c r="A219" s="8"/>
      <c r="B219" s="8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7"/>
      <c r="V219" s="7"/>
      <c r="W219" s="7"/>
    </row>
    <row r="220" spans="1:23" x14ac:dyDescent="0.15">
      <c r="A220" s="8"/>
      <c r="B220" s="8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7"/>
      <c r="V220" s="7"/>
      <c r="W220" s="7"/>
    </row>
    <row r="221" spans="1:23" x14ac:dyDescent="0.15">
      <c r="A221" s="8"/>
      <c r="B221" s="8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7"/>
      <c r="V221" s="7"/>
      <c r="W221" s="7"/>
    </row>
    <row r="222" spans="1:23" x14ac:dyDescent="0.15">
      <c r="A222" s="8"/>
      <c r="B222" s="8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7"/>
      <c r="V222" s="7"/>
      <c r="W222" s="7"/>
    </row>
    <row r="223" spans="1:23" x14ac:dyDescent="0.15">
      <c r="A223" s="8"/>
      <c r="B223" s="8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7"/>
      <c r="V223" s="7"/>
      <c r="W223" s="7"/>
    </row>
    <row r="224" spans="1:23" x14ac:dyDescent="0.15">
      <c r="A224" s="8"/>
      <c r="B224" s="8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7"/>
      <c r="V224" s="7"/>
      <c r="W224" s="7"/>
    </row>
    <row r="225" spans="1:23" x14ac:dyDescent="0.15">
      <c r="A225" s="8"/>
      <c r="B225" s="8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7"/>
      <c r="V225" s="7"/>
      <c r="W225" s="7"/>
    </row>
    <row r="226" spans="1:23" x14ac:dyDescent="0.15">
      <c r="A226" s="8"/>
      <c r="B226" s="8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7"/>
      <c r="V226" s="7"/>
      <c r="W226" s="7"/>
    </row>
    <row r="227" spans="1:23" x14ac:dyDescent="0.15">
      <c r="A227" s="8"/>
      <c r="B227" s="8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7"/>
      <c r="V227" s="7"/>
      <c r="W227" s="7"/>
    </row>
    <row r="228" spans="1:23" x14ac:dyDescent="0.15">
      <c r="A228" s="8"/>
      <c r="B228" s="8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7"/>
      <c r="V228" s="7"/>
      <c r="W228" s="7"/>
    </row>
    <row r="229" spans="1:23" x14ac:dyDescent="0.15">
      <c r="A229" s="8"/>
      <c r="B229" s="8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7"/>
      <c r="V229" s="7"/>
      <c r="W229" s="7"/>
    </row>
    <row r="230" spans="1:23" x14ac:dyDescent="0.15">
      <c r="A230" s="8"/>
      <c r="B230" s="8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7"/>
      <c r="V230" s="7"/>
      <c r="W230" s="7"/>
    </row>
    <row r="231" spans="1:23" x14ac:dyDescent="0.15">
      <c r="A231" s="8"/>
      <c r="B231" s="8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7"/>
      <c r="V231" s="7"/>
      <c r="W231" s="7"/>
    </row>
    <row r="232" spans="1:23" x14ac:dyDescent="0.15">
      <c r="A232" s="8"/>
      <c r="B232" s="8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7"/>
      <c r="V232" s="7"/>
      <c r="W232" s="7"/>
    </row>
    <row r="233" spans="1:23" x14ac:dyDescent="0.15">
      <c r="A233" s="8"/>
      <c r="B233" s="8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7"/>
      <c r="V233" s="7"/>
      <c r="W233" s="7"/>
    </row>
    <row r="234" spans="1:23" x14ac:dyDescent="0.15">
      <c r="A234" s="8"/>
      <c r="B234" s="8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7"/>
      <c r="V234" s="7"/>
      <c r="W234" s="7"/>
    </row>
    <row r="235" spans="1:23" x14ac:dyDescent="0.15">
      <c r="A235" s="8"/>
      <c r="B235" s="8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7"/>
      <c r="V235" s="7"/>
      <c r="W235" s="7"/>
    </row>
    <row r="236" spans="1:23" x14ac:dyDescent="0.15">
      <c r="A236" s="8"/>
      <c r="B236" s="8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7"/>
      <c r="V236" s="7"/>
      <c r="W236" s="7"/>
    </row>
    <row r="237" spans="1:23" x14ac:dyDescent="0.15">
      <c r="A237" s="8"/>
      <c r="B237" s="8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7"/>
      <c r="V237" s="7"/>
      <c r="W237" s="7"/>
    </row>
    <row r="238" spans="1:23" x14ac:dyDescent="0.15">
      <c r="A238" s="8"/>
      <c r="B238" s="8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7"/>
      <c r="V238" s="7"/>
      <c r="W238" s="7"/>
    </row>
    <row r="239" spans="1:23" x14ac:dyDescent="0.15">
      <c r="A239" s="8"/>
      <c r="B239" s="8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7"/>
      <c r="V239" s="7"/>
      <c r="W239" s="7"/>
    </row>
    <row r="240" spans="1:23" x14ac:dyDescent="0.15">
      <c r="A240" s="8"/>
      <c r="B240" s="8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7"/>
      <c r="V240" s="7"/>
      <c r="W240" s="7"/>
    </row>
    <row r="241" spans="1:23" x14ac:dyDescent="0.15">
      <c r="A241" s="8"/>
      <c r="B241" s="8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7"/>
      <c r="V241" s="7"/>
      <c r="W241" s="7"/>
    </row>
    <row r="242" spans="1:23" x14ac:dyDescent="0.15">
      <c r="A242" s="8"/>
      <c r="B242" s="8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7"/>
      <c r="V242" s="7"/>
      <c r="W242" s="7"/>
    </row>
    <row r="243" spans="1:23" x14ac:dyDescent="0.15">
      <c r="A243" s="8"/>
      <c r="B243" s="8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7"/>
      <c r="V243" s="7"/>
      <c r="W243" s="7"/>
    </row>
    <row r="244" spans="1:23" x14ac:dyDescent="0.15">
      <c r="A244" s="8"/>
      <c r="B244" s="8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7"/>
      <c r="V244" s="7"/>
      <c r="W244" s="7"/>
    </row>
    <row r="245" spans="1:23" x14ac:dyDescent="0.15">
      <c r="A245" s="8"/>
      <c r="B245" s="8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7"/>
      <c r="V245" s="7"/>
      <c r="W245" s="7"/>
    </row>
    <row r="246" spans="1:23" x14ac:dyDescent="0.15">
      <c r="A246" s="8"/>
      <c r="B246" s="8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7"/>
      <c r="V246" s="7"/>
      <c r="W246" s="7"/>
    </row>
    <row r="247" spans="1:23" x14ac:dyDescent="0.15">
      <c r="A247" s="8"/>
      <c r="B247" s="8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7"/>
      <c r="V247" s="7"/>
      <c r="W247" s="7"/>
    </row>
    <row r="248" spans="1:23" x14ac:dyDescent="0.15">
      <c r="A248" s="8"/>
      <c r="B248" s="8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7"/>
      <c r="V248" s="7"/>
      <c r="W248" s="7"/>
    </row>
    <row r="249" spans="1:23" x14ac:dyDescent="0.15">
      <c r="A249" s="8"/>
      <c r="B249" s="8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7"/>
      <c r="V249" s="7"/>
      <c r="W249" s="7"/>
    </row>
    <row r="250" spans="1:23" x14ac:dyDescent="0.15">
      <c r="A250" s="8"/>
      <c r="B250" s="8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7"/>
      <c r="V250" s="7"/>
      <c r="W250" s="7"/>
    </row>
    <row r="251" spans="1:23" x14ac:dyDescent="0.15">
      <c r="A251" s="8"/>
      <c r="B251" s="8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7"/>
      <c r="V251" s="7"/>
      <c r="W251" s="7"/>
    </row>
    <row r="252" spans="1:23" x14ac:dyDescent="0.15">
      <c r="A252" s="8"/>
      <c r="B252" s="8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7"/>
      <c r="V252" s="7"/>
      <c r="W252" s="7"/>
    </row>
    <row r="253" spans="1:23" x14ac:dyDescent="0.15">
      <c r="A253" s="8"/>
      <c r="B253" s="8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7"/>
      <c r="V253" s="7"/>
      <c r="W253" s="7"/>
    </row>
    <row r="254" spans="1:23" x14ac:dyDescent="0.15">
      <c r="A254" s="8"/>
      <c r="B254" s="8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7"/>
      <c r="V254" s="7"/>
      <c r="W254" s="7"/>
    </row>
    <row r="255" spans="1:23" x14ac:dyDescent="0.15">
      <c r="A255" s="8"/>
      <c r="B255" s="8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7"/>
      <c r="V255" s="7"/>
      <c r="W255" s="7"/>
    </row>
    <row r="256" spans="1:23" x14ac:dyDescent="0.15">
      <c r="A256" s="8"/>
      <c r="B256" s="8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7"/>
      <c r="V256" s="7"/>
      <c r="W256" s="7"/>
    </row>
    <row r="257" spans="1:23" x14ac:dyDescent="0.15">
      <c r="A257" s="8"/>
      <c r="B257" s="8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7"/>
      <c r="V257" s="7"/>
      <c r="W257" s="7"/>
    </row>
    <row r="258" spans="1:23" x14ac:dyDescent="0.15">
      <c r="A258" s="8"/>
      <c r="B258" s="8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7"/>
      <c r="V258" s="7"/>
      <c r="W258" s="7"/>
    </row>
    <row r="259" spans="1:23" x14ac:dyDescent="0.15">
      <c r="A259" s="8"/>
      <c r="B259" s="8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7"/>
      <c r="V259" s="7"/>
      <c r="W259" s="7"/>
    </row>
    <row r="260" spans="1:23" x14ac:dyDescent="0.15">
      <c r="A260" s="8"/>
      <c r="B260" s="8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7"/>
      <c r="V260" s="7"/>
      <c r="W260" s="7"/>
    </row>
    <row r="261" spans="1:23" x14ac:dyDescent="0.15">
      <c r="A261" s="8"/>
      <c r="B261" s="8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7"/>
      <c r="V261" s="7"/>
      <c r="W261" s="7"/>
    </row>
    <row r="262" spans="1:23" x14ac:dyDescent="0.15">
      <c r="A262" s="8"/>
      <c r="B262" s="8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7"/>
      <c r="V262" s="7"/>
      <c r="W262" s="7"/>
    </row>
    <row r="263" spans="1:23" x14ac:dyDescent="0.15">
      <c r="A263" s="8"/>
      <c r="B263" s="8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7"/>
      <c r="V263" s="7"/>
      <c r="W263" s="7"/>
    </row>
    <row r="264" spans="1:23" x14ac:dyDescent="0.15">
      <c r="A264" s="8"/>
      <c r="B264" s="8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7"/>
      <c r="V264" s="7"/>
      <c r="W264" s="7"/>
    </row>
    <row r="265" spans="1:23" x14ac:dyDescent="0.15">
      <c r="A265" s="8"/>
      <c r="B265" s="8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7"/>
      <c r="V265" s="7"/>
      <c r="W265" s="7"/>
    </row>
    <row r="266" spans="1:23" x14ac:dyDescent="0.15">
      <c r="A266" s="8"/>
      <c r="B266" s="8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7"/>
      <c r="V266" s="7"/>
      <c r="W266" s="7"/>
    </row>
    <row r="267" spans="1:23" x14ac:dyDescent="0.15">
      <c r="A267" s="8"/>
      <c r="B267" s="8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7"/>
      <c r="V267" s="7"/>
      <c r="W267" s="7"/>
    </row>
    <row r="268" spans="1:23" x14ac:dyDescent="0.15">
      <c r="A268" s="8"/>
      <c r="B268" s="8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7"/>
      <c r="V268" s="7"/>
      <c r="W268" s="7"/>
    </row>
    <row r="269" spans="1:23" x14ac:dyDescent="0.15">
      <c r="A269" s="8"/>
      <c r="B269" s="8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7"/>
      <c r="V269" s="7"/>
      <c r="W269" s="7"/>
    </row>
    <row r="270" spans="1:23" x14ac:dyDescent="0.15">
      <c r="A270" s="8"/>
      <c r="B270" s="8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7"/>
      <c r="V270" s="7"/>
      <c r="W270" s="7"/>
    </row>
    <row r="271" spans="1:23" x14ac:dyDescent="0.15">
      <c r="A271" s="8"/>
      <c r="B271" s="8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7"/>
      <c r="V271" s="7"/>
      <c r="W271" s="7"/>
    </row>
    <row r="272" spans="1:23" x14ac:dyDescent="0.15">
      <c r="A272" s="8"/>
      <c r="B272" s="8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7"/>
      <c r="V272" s="7"/>
      <c r="W272" s="7"/>
    </row>
    <row r="273" spans="1:23" x14ac:dyDescent="0.15">
      <c r="A273" s="8"/>
      <c r="B273" s="8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7"/>
      <c r="V273" s="7"/>
      <c r="W273" s="7"/>
    </row>
    <row r="274" spans="1:23" x14ac:dyDescent="0.15">
      <c r="A274" s="8"/>
      <c r="B274" s="8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7"/>
      <c r="V274" s="7"/>
      <c r="W274" s="7"/>
    </row>
    <row r="275" spans="1:23" x14ac:dyDescent="0.15">
      <c r="A275" s="8"/>
      <c r="B275" s="8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7"/>
      <c r="V275" s="7"/>
      <c r="W275" s="7"/>
    </row>
    <row r="276" spans="1:23" x14ac:dyDescent="0.15">
      <c r="A276" s="8"/>
      <c r="B276" s="8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7"/>
      <c r="V276" s="7"/>
      <c r="W276" s="7"/>
    </row>
    <row r="277" spans="1:23" x14ac:dyDescent="0.15">
      <c r="A277" s="8"/>
      <c r="B277" s="8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7"/>
      <c r="V277" s="7"/>
      <c r="W277" s="7"/>
    </row>
    <row r="278" spans="1:23" x14ac:dyDescent="0.15">
      <c r="A278" s="8"/>
      <c r="B278" s="8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7"/>
      <c r="V278" s="7"/>
      <c r="W278" s="7"/>
    </row>
    <row r="279" spans="1:23" x14ac:dyDescent="0.15">
      <c r="A279" s="8"/>
      <c r="B279" s="8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7"/>
      <c r="V279" s="7"/>
      <c r="W279" s="7"/>
    </row>
    <row r="280" spans="1:23" x14ac:dyDescent="0.15">
      <c r="A280" s="8"/>
      <c r="B280" s="8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7"/>
      <c r="V280" s="7"/>
      <c r="W280" s="7"/>
    </row>
    <row r="281" spans="1:23" x14ac:dyDescent="0.15">
      <c r="A281" s="8"/>
      <c r="B281" s="8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7"/>
      <c r="V281" s="7"/>
      <c r="W281" s="7"/>
    </row>
    <row r="282" spans="1:23" x14ac:dyDescent="0.15">
      <c r="A282" s="8"/>
      <c r="B282" s="8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7"/>
      <c r="V282" s="7"/>
      <c r="W282" s="7"/>
    </row>
    <row r="283" spans="1:23" x14ac:dyDescent="0.15">
      <c r="A283" s="8"/>
      <c r="B283" s="8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7"/>
      <c r="V283" s="7"/>
      <c r="W283" s="7"/>
    </row>
    <row r="284" spans="1:23" x14ac:dyDescent="0.15">
      <c r="A284" s="8"/>
      <c r="B284" s="8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7"/>
      <c r="V284" s="7"/>
      <c r="W284" s="7"/>
    </row>
    <row r="285" spans="1:23" x14ac:dyDescent="0.15">
      <c r="A285" s="8"/>
      <c r="B285" s="8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7"/>
      <c r="V285" s="7"/>
      <c r="W285" s="7"/>
    </row>
    <row r="286" spans="1:23" x14ac:dyDescent="0.15">
      <c r="A286" s="8"/>
      <c r="B286" s="8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7"/>
      <c r="V286" s="7"/>
      <c r="W286" s="7"/>
    </row>
    <row r="287" spans="1:23" x14ac:dyDescent="0.15">
      <c r="A287" s="8"/>
      <c r="B287" s="8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7"/>
      <c r="V287" s="7"/>
      <c r="W287" s="7"/>
    </row>
    <row r="288" spans="1:23" x14ac:dyDescent="0.15">
      <c r="A288" s="8"/>
      <c r="B288" s="8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7"/>
      <c r="V288" s="7"/>
      <c r="W288" s="7"/>
    </row>
    <row r="289" spans="1:23" x14ac:dyDescent="0.15">
      <c r="A289" s="8"/>
      <c r="B289" s="8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7"/>
      <c r="V289" s="7"/>
      <c r="W289" s="7"/>
    </row>
    <row r="290" spans="1:23" x14ac:dyDescent="0.15">
      <c r="A290" s="8"/>
      <c r="B290" s="8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7"/>
      <c r="V290" s="7"/>
      <c r="W290" s="7"/>
    </row>
    <row r="291" spans="1:23" x14ac:dyDescent="0.15">
      <c r="A291" s="8"/>
      <c r="B291" s="8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7"/>
      <c r="V291" s="7"/>
      <c r="W291" s="7"/>
    </row>
    <row r="292" spans="1:23" x14ac:dyDescent="0.15">
      <c r="A292" s="8"/>
      <c r="B292" s="8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7"/>
      <c r="V292" s="7"/>
      <c r="W292" s="7"/>
    </row>
    <row r="293" spans="1:23" x14ac:dyDescent="0.15">
      <c r="A293" s="8"/>
      <c r="B293" s="8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7"/>
      <c r="V293" s="7"/>
      <c r="W293" s="7"/>
    </row>
    <row r="294" spans="1:23" x14ac:dyDescent="0.15">
      <c r="A294" s="8"/>
      <c r="B294" s="8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7"/>
      <c r="V294" s="7"/>
      <c r="W294" s="7"/>
    </row>
    <row r="295" spans="1:23" x14ac:dyDescent="0.15">
      <c r="A295" s="8"/>
      <c r="B295" s="8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7"/>
      <c r="V295" s="7"/>
      <c r="W295" s="7"/>
    </row>
    <row r="296" spans="1:23" x14ac:dyDescent="0.15">
      <c r="A296" s="8"/>
      <c r="B296" s="8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7"/>
      <c r="V296" s="7"/>
      <c r="W296" s="7"/>
    </row>
    <row r="297" spans="1:23" x14ac:dyDescent="0.15">
      <c r="A297" s="8"/>
      <c r="B297" s="8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7"/>
      <c r="V297" s="7"/>
      <c r="W297" s="7"/>
    </row>
    <row r="298" spans="1:23" x14ac:dyDescent="0.15">
      <c r="A298" s="8"/>
      <c r="B298" s="8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7"/>
      <c r="V298" s="7"/>
      <c r="W298" s="7"/>
    </row>
    <row r="299" spans="1:23" x14ac:dyDescent="0.15">
      <c r="A299" s="8"/>
      <c r="B299" s="8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7"/>
      <c r="V299" s="7"/>
      <c r="W299" s="7"/>
    </row>
    <row r="300" spans="1:23" x14ac:dyDescent="0.15">
      <c r="A300" s="8"/>
      <c r="B300" s="8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7"/>
      <c r="V300" s="7"/>
      <c r="W300" s="7"/>
    </row>
    <row r="301" spans="1:23" x14ac:dyDescent="0.15">
      <c r="A301" s="8"/>
      <c r="B301" s="8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7"/>
      <c r="V301" s="7"/>
      <c r="W301" s="7"/>
    </row>
    <row r="302" spans="1:23" x14ac:dyDescent="0.15">
      <c r="A302" s="8"/>
      <c r="B302" s="8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7"/>
      <c r="V302" s="7"/>
      <c r="W302" s="7"/>
    </row>
    <row r="303" spans="1:23" x14ac:dyDescent="0.15">
      <c r="A303" s="8"/>
      <c r="B303" s="8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7"/>
      <c r="V303" s="7"/>
      <c r="W303" s="7"/>
    </row>
    <row r="304" spans="1:23" x14ac:dyDescent="0.15">
      <c r="A304" s="8"/>
      <c r="B304" s="8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7"/>
      <c r="V304" s="7"/>
      <c r="W304" s="7"/>
    </row>
    <row r="305" spans="1:23" x14ac:dyDescent="0.15">
      <c r="A305" s="8"/>
      <c r="B305" s="8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7"/>
      <c r="V305" s="7"/>
      <c r="W305" s="7"/>
    </row>
    <row r="306" spans="1:23" x14ac:dyDescent="0.15">
      <c r="A306" s="8"/>
      <c r="B306" s="8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7"/>
      <c r="V306" s="7"/>
      <c r="W306" s="7"/>
    </row>
    <row r="307" spans="1:23" x14ac:dyDescent="0.15">
      <c r="A307" s="8"/>
      <c r="B307" s="8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7"/>
      <c r="V307" s="7"/>
      <c r="W307" s="7"/>
    </row>
    <row r="308" spans="1:23" x14ac:dyDescent="0.15">
      <c r="A308" s="8"/>
      <c r="B308" s="8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7"/>
      <c r="V308" s="7"/>
      <c r="W308" s="7"/>
    </row>
    <row r="309" spans="1:23" x14ac:dyDescent="0.15">
      <c r="A309" s="8"/>
      <c r="B309" s="8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7"/>
      <c r="V309" s="7"/>
      <c r="W309" s="7"/>
    </row>
    <row r="310" spans="1:23" x14ac:dyDescent="0.15">
      <c r="A310" s="8"/>
      <c r="B310" s="8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7"/>
      <c r="V310" s="7"/>
      <c r="W310" s="7"/>
    </row>
    <row r="311" spans="1:23" x14ac:dyDescent="0.15">
      <c r="A311" s="8"/>
      <c r="B311" s="8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7"/>
      <c r="V311" s="7"/>
      <c r="W311" s="7"/>
    </row>
    <row r="312" spans="1:23" x14ac:dyDescent="0.15">
      <c r="A312" s="8"/>
      <c r="B312" s="8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7"/>
      <c r="V312" s="7"/>
      <c r="W312" s="7"/>
    </row>
    <row r="313" spans="1:23" x14ac:dyDescent="0.15">
      <c r="A313" s="8"/>
      <c r="B313" s="8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7"/>
      <c r="V313" s="7"/>
      <c r="W313" s="7"/>
    </row>
    <row r="314" spans="1:23" x14ac:dyDescent="0.15">
      <c r="A314" s="8"/>
      <c r="B314" s="8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7"/>
      <c r="V314" s="7"/>
      <c r="W314" s="7"/>
    </row>
    <row r="315" spans="1:23" x14ac:dyDescent="0.15">
      <c r="A315" s="8"/>
      <c r="B315" s="8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7"/>
      <c r="V315" s="7"/>
      <c r="W315" s="7"/>
    </row>
    <row r="316" spans="1:23" x14ac:dyDescent="0.15">
      <c r="A316" s="8"/>
      <c r="B316" s="8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7"/>
      <c r="V316" s="7"/>
      <c r="W316" s="7"/>
    </row>
    <row r="317" spans="1:23" x14ac:dyDescent="0.15">
      <c r="A317" s="8"/>
      <c r="B317" s="8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7"/>
      <c r="V317" s="7"/>
      <c r="W317" s="7"/>
    </row>
    <row r="318" spans="1:23" x14ac:dyDescent="0.15">
      <c r="A318" s="8"/>
      <c r="B318" s="8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7"/>
      <c r="V318" s="7"/>
      <c r="W318" s="7"/>
    </row>
    <row r="319" spans="1:23" x14ac:dyDescent="0.15">
      <c r="A319" s="8"/>
      <c r="B319" s="8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7"/>
      <c r="V319" s="7"/>
      <c r="W319" s="7"/>
    </row>
    <row r="320" spans="1:23" x14ac:dyDescent="0.15">
      <c r="A320" s="8"/>
      <c r="B320" s="8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7"/>
      <c r="V320" s="7"/>
      <c r="W320" s="7"/>
    </row>
    <row r="321" spans="1:23" x14ac:dyDescent="0.15">
      <c r="A321" s="8"/>
      <c r="B321" s="8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7"/>
      <c r="V321" s="7"/>
      <c r="W321" s="7"/>
    </row>
    <row r="322" spans="1:23" x14ac:dyDescent="0.15">
      <c r="A322" s="8"/>
      <c r="B322" s="8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7"/>
      <c r="V322" s="7"/>
      <c r="W322" s="7"/>
    </row>
    <row r="323" spans="1:23" x14ac:dyDescent="0.15">
      <c r="A323" s="8"/>
      <c r="B323" s="8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7"/>
      <c r="V323" s="7"/>
      <c r="W323" s="7"/>
    </row>
    <row r="324" spans="1:23" x14ac:dyDescent="0.15">
      <c r="A324" s="8"/>
      <c r="B324" s="8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7"/>
      <c r="V324" s="7"/>
      <c r="W324" s="7"/>
    </row>
    <row r="325" spans="1:23" x14ac:dyDescent="0.15">
      <c r="A325" s="8"/>
      <c r="B325" s="8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7"/>
      <c r="V325" s="7"/>
      <c r="W325" s="7"/>
    </row>
    <row r="326" spans="1:23" x14ac:dyDescent="0.15">
      <c r="A326" s="8"/>
      <c r="B326" s="8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7"/>
      <c r="V326" s="7"/>
      <c r="W326" s="7"/>
    </row>
    <row r="327" spans="1:23" x14ac:dyDescent="0.15">
      <c r="A327" s="8"/>
      <c r="B327" s="8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7"/>
      <c r="V327" s="7"/>
      <c r="W327" s="7"/>
    </row>
    <row r="328" spans="1:23" x14ac:dyDescent="0.15">
      <c r="A328" s="8"/>
      <c r="B328" s="8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7"/>
      <c r="V328" s="7"/>
      <c r="W328" s="7"/>
    </row>
    <row r="329" spans="1:23" x14ac:dyDescent="0.15">
      <c r="A329" s="8"/>
      <c r="B329" s="8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7"/>
      <c r="V329" s="7"/>
      <c r="W329" s="7"/>
    </row>
    <row r="330" spans="1:23" x14ac:dyDescent="0.15">
      <c r="A330" s="8"/>
      <c r="B330" s="8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7"/>
      <c r="V330" s="7"/>
      <c r="W330" s="7"/>
    </row>
    <row r="331" spans="1:23" x14ac:dyDescent="0.15">
      <c r="A331" s="8"/>
      <c r="B331" s="8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7"/>
      <c r="V331" s="7"/>
      <c r="W331" s="7"/>
    </row>
    <row r="332" spans="1:23" x14ac:dyDescent="0.15">
      <c r="A332" s="8"/>
      <c r="B332" s="8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7"/>
      <c r="V332" s="7"/>
      <c r="W332" s="7"/>
    </row>
    <row r="333" spans="1:23" x14ac:dyDescent="0.15">
      <c r="A333" s="8"/>
      <c r="B333" s="8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7"/>
      <c r="V333" s="7"/>
      <c r="W333" s="7"/>
    </row>
    <row r="334" spans="1:23" x14ac:dyDescent="0.15">
      <c r="A334" s="8"/>
      <c r="B334" s="8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7"/>
      <c r="V334" s="7"/>
      <c r="W334" s="7"/>
    </row>
    <row r="335" spans="1:23" x14ac:dyDescent="0.15">
      <c r="A335" s="8"/>
      <c r="B335" s="8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7"/>
      <c r="V335" s="7"/>
      <c r="W335" s="7"/>
    </row>
    <row r="336" spans="1:23" x14ac:dyDescent="0.15">
      <c r="A336" s="8"/>
      <c r="B336" s="8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7"/>
      <c r="V336" s="7"/>
      <c r="W336" s="7"/>
    </row>
    <row r="337" spans="1:23" x14ac:dyDescent="0.15">
      <c r="A337" s="8"/>
      <c r="B337" s="8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7"/>
      <c r="V337" s="7"/>
      <c r="W337" s="7"/>
    </row>
    <row r="338" spans="1:23" x14ac:dyDescent="0.15">
      <c r="A338" s="8"/>
      <c r="B338" s="8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7"/>
      <c r="V338" s="7"/>
      <c r="W338" s="7"/>
    </row>
    <row r="339" spans="1:23" x14ac:dyDescent="0.15">
      <c r="A339" s="8"/>
      <c r="B339" s="8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7"/>
      <c r="V339" s="7"/>
      <c r="W339" s="7"/>
    </row>
    <row r="340" spans="1:23" x14ac:dyDescent="0.15">
      <c r="A340" s="8"/>
      <c r="B340" s="8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7"/>
      <c r="V340" s="7"/>
      <c r="W340" s="7"/>
    </row>
    <row r="341" spans="1:23" x14ac:dyDescent="0.15">
      <c r="A341" s="8"/>
      <c r="B341" s="8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7"/>
      <c r="V341" s="7"/>
      <c r="W341" s="7"/>
    </row>
    <row r="342" spans="1:23" x14ac:dyDescent="0.15">
      <c r="A342" s="8"/>
      <c r="B342" s="8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7"/>
      <c r="V342" s="7"/>
      <c r="W342" s="7"/>
    </row>
    <row r="343" spans="1:23" x14ac:dyDescent="0.15">
      <c r="A343" s="8"/>
      <c r="B343" s="8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7"/>
      <c r="V343" s="7"/>
      <c r="W343" s="7"/>
    </row>
    <row r="344" spans="1:23" x14ac:dyDescent="0.15">
      <c r="A344" s="8"/>
      <c r="B344" s="8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7"/>
      <c r="V344" s="7"/>
      <c r="W344" s="7"/>
    </row>
    <row r="345" spans="1:23" x14ac:dyDescent="0.15">
      <c r="A345" s="8"/>
      <c r="B345" s="8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7"/>
      <c r="V345" s="7"/>
      <c r="W345" s="7"/>
    </row>
    <row r="346" spans="1:23" x14ac:dyDescent="0.15">
      <c r="A346" s="8"/>
      <c r="B346" s="8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7"/>
      <c r="V346" s="7"/>
      <c r="W346" s="7"/>
    </row>
    <row r="347" spans="1:23" x14ac:dyDescent="0.15">
      <c r="A347" s="8"/>
      <c r="B347" s="8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7"/>
      <c r="V347" s="7"/>
      <c r="W347" s="7"/>
    </row>
    <row r="348" spans="1:23" x14ac:dyDescent="0.15">
      <c r="A348" s="8"/>
      <c r="B348" s="8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7"/>
      <c r="V348" s="7"/>
      <c r="W348" s="7"/>
    </row>
    <row r="349" spans="1:23" x14ac:dyDescent="0.15">
      <c r="A349" s="8"/>
      <c r="B349" s="8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7"/>
      <c r="V349" s="7"/>
      <c r="W349" s="7"/>
    </row>
    <row r="350" spans="1:23" x14ac:dyDescent="0.15">
      <c r="A350" s="8"/>
      <c r="B350" s="8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7"/>
      <c r="V350" s="7"/>
      <c r="W350" s="7"/>
    </row>
    <row r="351" spans="1:23" x14ac:dyDescent="0.15">
      <c r="A351" s="8"/>
      <c r="B351" s="8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7"/>
      <c r="V351" s="7"/>
      <c r="W351" s="7"/>
    </row>
    <row r="352" spans="1:23" x14ac:dyDescent="0.15">
      <c r="A352" s="8"/>
      <c r="B352" s="8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7"/>
      <c r="V352" s="7"/>
      <c r="W352" s="7"/>
    </row>
    <row r="353" spans="1:23" x14ac:dyDescent="0.15">
      <c r="A353" s="8"/>
      <c r="B353" s="8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7"/>
      <c r="V353" s="7"/>
      <c r="W353" s="7"/>
    </row>
    <row r="354" spans="1:23" x14ac:dyDescent="0.15">
      <c r="A354" s="8"/>
      <c r="B354" s="8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7"/>
      <c r="V354" s="7"/>
      <c r="W354" s="7"/>
    </row>
    <row r="355" spans="1:23" x14ac:dyDescent="0.15">
      <c r="A355" s="8"/>
      <c r="B355" s="8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7"/>
      <c r="V355" s="7"/>
      <c r="W355" s="7"/>
    </row>
    <row r="356" spans="1:23" x14ac:dyDescent="0.15">
      <c r="A356" s="8"/>
      <c r="B356" s="8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7"/>
      <c r="V356" s="7"/>
      <c r="W356" s="7"/>
    </row>
    <row r="357" spans="1:23" x14ac:dyDescent="0.15">
      <c r="A357" s="8"/>
      <c r="B357" s="8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7"/>
      <c r="V357" s="7"/>
      <c r="W357" s="7"/>
    </row>
    <row r="358" spans="1:23" x14ac:dyDescent="0.15">
      <c r="A358" s="8"/>
      <c r="B358" s="8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7"/>
      <c r="V358" s="7"/>
      <c r="W358" s="7"/>
    </row>
    <row r="359" spans="1:23" x14ac:dyDescent="0.15">
      <c r="A359" s="8"/>
      <c r="B359" s="8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7"/>
      <c r="V359" s="7"/>
      <c r="W359" s="7"/>
    </row>
    <row r="360" spans="1:23" x14ac:dyDescent="0.15">
      <c r="A360" s="8"/>
      <c r="B360" s="8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7"/>
      <c r="V360" s="7"/>
      <c r="W360" s="7"/>
    </row>
    <row r="361" spans="1:23" x14ac:dyDescent="0.15">
      <c r="A361" s="8"/>
      <c r="B361" s="8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7"/>
      <c r="V361" s="7"/>
      <c r="W361" s="7"/>
    </row>
    <row r="362" spans="1:23" x14ac:dyDescent="0.15">
      <c r="A362" s="8"/>
      <c r="B362" s="8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7"/>
      <c r="V362" s="7"/>
      <c r="W362" s="7"/>
    </row>
    <row r="363" spans="1:23" x14ac:dyDescent="0.15">
      <c r="A363" s="8"/>
      <c r="B363" s="8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7"/>
      <c r="V363" s="7"/>
      <c r="W363" s="7"/>
    </row>
    <row r="364" spans="1:23" x14ac:dyDescent="0.15">
      <c r="A364" s="8"/>
      <c r="B364" s="8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7"/>
      <c r="V364" s="7"/>
      <c r="W364" s="7"/>
    </row>
    <row r="365" spans="1:23" x14ac:dyDescent="0.15">
      <c r="A365" s="8"/>
      <c r="B365" s="8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7"/>
      <c r="V365" s="7"/>
      <c r="W365" s="7"/>
    </row>
    <row r="366" spans="1:23" x14ac:dyDescent="0.15">
      <c r="A366" s="8"/>
      <c r="B366" s="8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7"/>
      <c r="V366" s="7"/>
      <c r="W366" s="7"/>
    </row>
    <row r="367" spans="1:23" x14ac:dyDescent="0.15">
      <c r="A367" s="8"/>
      <c r="B367" s="8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7"/>
      <c r="V367" s="7"/>
      <c r="W367" s="7"/>
    </row>
    <row r="368" spans="1:23" x14ac:dyDescent="0.15">
      <c r="A368" s="8"/>
      <c r="B368" s="8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7"/>
      <c r="V368" s="7"/>
      <c r="W368" s="7"/>
    </row>
    <row r="369" spans="1:23" x14ac:dyDescent="0.15">
      <c r="A369" s="8"/>
      <c r="B369" s="8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7"/>
      <c r="V369" s="7"/>
      <c r="W369" s="7"/>
    </row>
    <row r="370" spans="1:23" x14ac:dyDescent="0.15">
      <c r="A370" s="8"/>
      <c r="B370" s="8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7"/>
      <c r="V370" s="7"/>
      <c r="W370" s="7"/>
    </row>
    <row r="371" spans="1:23" x14ac:dyDescent="0.15">
      <c r="A371" s="8"/>
      <c r="B371" s="8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7"/>
      <c r="V371" s="7"/>
      <c r="W371" s="7"/>
    </row>
    <row r="372" spans="1:23" x14ac:dyDescent="0.15">
      <c r="A372" s="8"/>
      <c r="B372" s="8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7"/>
      <c r="V372" s="7"/>
      <c r="W372" s="7"/>
    </row>
    <row r="373" spans="1:23" x14ac:dyDescent="0.15">
      <c r="A373" s="8"/>
      <c r="B373" s="8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7"/>
      <c r="V373" s="7"/>
      <c r="W373" s="7"/>
    </row>
    <row r="374" spans="1:23" x14ac:dyDescent="0.15">
      <c r="A374" s="8"/>
      <c r="B374" s="8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7"/>
      <c r="V374" s="7"/>
      <c r="W374" s="7"/>
    </row>
    <row r="375" spans="1:23" x14ac:dyDescent="0.15">
      <c r="A375" s="8"/>
      <c r="B375" s="8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7"/>
      <c r="V375" s="7"/>
      <c r="W375" s="7"/>
    </row>
    <row r="376" spans="1:23" x14ac:dyDescent="0.15">
      <c r="A376" s="8"/>
      <c r="B376" s="8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7"/>
      <c r="V376" s="7"/>
      <c r="W376" s="7"/>
    </row>
    <row r="377" spans="1:23" x14ac:dyDescent="0.15">
      <c r="A377" s="8"/>
      <c r="B377" s="8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7"/>
      <c r="V377" s="7"/>
      <c r="W377" s="7"/>
    </row>
    <row r="378" spans="1:23" x14ac:dyDescent="0.15">
      <c r="A378" s="8"/>
      <c r="B378" s="8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7"/>
      <c r="V378" s="7"/>
      <c r="W378" s="7"/>
    </row>
    <row r="379" spans="1:23" x14ac:dyDescent="0.15">
      <c r="A379" s="8"/>
      <c r="B379" s="8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7"/>
      <c r="V379" s="7"/>
      <c r="W379" s="7"/>
    </row>
    <row r="380" spans="1:23" x14ac:dyDescent="0.15">
      <c r="A380" s="8"/>
      <c r="B380" s="8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7"/>
      <c r="V380" s="7"/>
      <c r="W380" s="7"/>
    </row>
    <row r="381" spans="1:23" x14ac:dyDescent="0.15">
      <c r="A381" s="8"/>
      <c r="B381" s="8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7"/>
      <c r="V381" s="7"/>
      <c r="W381" s="7"/>
    </row>
    <row r="382" spans="1:23" x14ac:dyDescent="0.15">
      <c r="A382" s="8"/>
      <c r="B382" s="8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7"/>
      <c r="V382" s="7"/>
      <c r="W382" s="7"/>
    </row>
    <row r="383" spans="1:23" x14ac:dyDescent="0.15">
      <c r="A383" s="8"/>
      <c r="B383" s="8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7"/>
      <c r="V383" s="7"/>
      <c r="W383" s="7"/>
    </row>
    <row r="384" spans="1:23" x14ac:dyDescent="0.15">
      <c r="A384" s="8"/>
      <c r="B384" s="8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7"/>
      <c r="V384" s="7"/>
      <c r="W384" s="7"/>
    </row>
    <row r="385" spans="1:23" x14ac:dyDescent="0.15">
      <c r="A385" s="8"/>
      <c r="B385" s="8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7"/>
      <c r="V385" s="7"/>
      <c r="W385" s="7"/>
    </row>
    <row r="386" spans="1:23" x14ac:dyDescent="0.15">
      <c r="A386" s="8"/>
      <c r="B386" s="8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7"/>
      <c r="V386" s="7"/>
      <c r="W386" s="7"/>
    </row>
    <row r="387" spans="1:23" x14ac:dyDescent="0.15">
      <c r="A387" s="8"/>
      <c r="B387" s="8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7"/>
      <c r="V387" s="7"/>
      <c r="W387" s="7"/>
    </row>
    <row r="388" spans="1:23" x14ac:dyDescent="0.15">
      <c r="A388" s="8"/>
      <c r="B388" s="8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7"/>
      <c r="V388" s="7"/>
      <c r="W388" s="7"/>
    </row>
    <row r="389" spans="1:23" x14ac:dyDescent="0.15">
      <c r="A389" s="8"/>
      <c r="B389" s="8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7"/>
      <c r="V389" s="7"/>
      <c r="W389" s="7"/>
    </row>
    <row r="390" spans="1:23" x14ac:dyDescent="0.15">
      <c r="A390" s="8"/>
      <c r="B390" s="8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7"/>
      <c r="V390" s="7"/>
      <c r="W390" s="7"/>
    </row>
    <row r="391" spans="1:23" x14ac:dyDescent="0.15">
      <c r="A391" s="8"/>
      <c r="B391" s="8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7"/>
      <c r="V391" s="7"/>
      <c r="W391" s="7"/>
    </row>
    <row r="392" spans="1:23" x14ac:dyDescent="0.15">
      <c r="A392" s="8"/>
      <c r="B392" s="8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7"/>
      <c r="V392" s="7"/>
      <c r="W392" s="7"/>
    </row>
    <row r="393" spans="1:23" x14ac:dyDescent="0.15">
      <c r="A393" s="8"/>
      <c r="B393" s="8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7"/>
      <c r="V393" s="7"/>
      <c r="W393" s="7"/>
    </row>
    <row r="394" spans="1:23" x14ac:dyDescent="0.15">
      <c r="A394" s="8"/>
      <c r="B394" s="8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7"/>
      <c r="V394" s="7"/>
      <c r="W394" s="7"/>
    </row>
    <row r="395" spans="1:23" x14ac:dyDescent="0.15">
      <c r="A395" s="8"/>
      <c r="B395" s="8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7"/>
      <c r="V395" s="7"/>
      <c r="W395" s="7"/>
    </row>
    <row r="396" spans="1:23" x14ac:dyDescent="0.15">
      <c r="A396" s="8"/>
      <c r="B396" s="8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7"/>
      <c r="V396" s="7"/>
      <c r="W396" s="7"/>
    </row>
    <row r="397" spans="1:23" x14ac:dyDescent="0.15">
      <c r="A397" s="8"/>
      <c r="B397" s="8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7"/>
      <c r="V397" s="7"/>
      <c r="W397" s="7"/>
    </row>
    <row r="398" spans="1:23" x14ac:dyDescent="0.15">
      <c r="A398" s="8"/>
      <c r="B398" s="8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7"/>
      <c r="V398" s="7"/>
      <c r="W398" s="7"/>
    </row>
    <row r="399" spans="1:23" x14ac:dyDescent="0.15">
      <c r="A399" s="8"/>
      <c r="B399" s="8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7"/>
      <c r="V399" s="7"/>
      <c r="W399" s="7"/>
    </row>
    <row r="400" spans="1:23" x14ac:dyDescent="0.15">
      <c r="A400" s="8"/>
      <c r="B400" s="8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7"/>
      <c r="V400" s="7"/>
      <c r="W400" s="7"/>
    </row>
    <row r="401" spans="1:23" x14ac:dyDescent="0.15">
      <c r="A401" s="8"/>
      <c r="B401" s="8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7"/>
      <c r="V401" s="7"/>
      <c r="W401" s="7"/>
    </row>
    <row r="402" spans="1:23" x14ac:dyDescent="0.15">
      <c r="A402" s="8"/>
      <c r="B402" s="8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7"/>
      <c r="V402" s="7"/>
      <c r="W402" s="7"/>
    </row>
    <row r="403" spans="1:23" x14ac:dyDescent="0.15">
      <c r="A403" s="8"/>
      <c r="B403" s="8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7"/>
      <c r="V403" s="7"/>
      <c r="W403" s="7"/>
    </row>
    <row r="404" spans="1:23" x14ac:dyDescent="0.15">
      <c r="A404" s="8"/>
      <c r="B404" s="8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7"/>
      <c r="V404" s="7"/>
      <c r="W404" s="7"/>
    </row>
    <row r="405" spans="1:23" x14ac:dyDescent="0.15">
      <c r="A405" s="8"/>
      <c r="B405" s="8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7"/>
      <c r="V405" s="7"/>
      <c r="W405" s="7"/>
    </row>
    <row r="406" spans="1:23" x14ac:dyDescent="0.15">
      <c r="A406" s="8"/>
      <c r="B406" s="8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7"/>
      <c r="V406" s="7"/>
      <c r="W406" s="7"/>
    </row>
    <row r="407" spans="1:23" x14ac:dyDescent="0.15">
      <c r="A407" s="8"/>
      <c r="B407" s="8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7"/>
      <c r="V407" s="7"/>
      <c r="W407" s="7"/>
    </row>
    <row r="408" spans="1:23" x14ac:dyDescent="0.15">
      <c r="A408" s="8"/>
      <c r="B408" s="8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7"/>
      <c r="V408" s="7"/>
      <c r="W408" s="7"/>
    </row>
    <row r="409" spans="1:23" x14ac:dyDescent="0.15">
      <c r="A409" s="8"/>
      <c r="B409" s="8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7"/>
      <c r="V409" s="7"/>
      <c r="W409" s="7"/>
    </row>
    <row r="410" spans="1:23" x14ac:dyDescent="0.15">
      <c r="A410" s="8"/>
      <c r="B410" s="8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7"/>
      <c r="V410" s="7"/>
      <c r="W410" s="7"/>
    </row>
    <row r="411" spans="1:23" x14ac:dyDescent="0.15">
      <c r="A411" s="8"/>
      <c r="B411" s="8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7"/>
      <c r="V411" s="7"/>
      <c r="W411" s="7"/>
    </row>
    <row r="412" spans="1:23" x14ac:dyDescent="0.15">
      <c r="A412" s="8"/>
      <c r="B412" s="8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7"/>
      <c r="V412" s="7"/>
      <c r="W412" s="7"/>
    </row>
    <row r="413" spans="1:23" x14ac:dyDescent="0.15">
      <c r="A413" s="8"/>
      <c r="B413" s="8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7"/>
      <c r="V413" s="7"/>
      <c r="W413" s="7"/>
    </row>
    <row r="414" spans="1:23" x14ac:dyDescent="0.15">
      <c r="A414" s="8"/>
      <c r="B414" s="8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7"/>
      <c r="V414" s="7"/>
      <c r="W414" s="7"/>
    </row>
    <row r="415" spans="1:23" x14ac:dyDescent="0.15">
      <c r="A415" s="8"/>
      <c r="B415" s="8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7"/>
      <c r="V415" s="7"/>
      <c r="W415" s="7"/>
    </row>
    <row r="416" spans="1:23" x14ac:dyDescent="0.15">
      <c r="A416" s="8"/>
      <c r="B416" s="8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7"/>
      <c r="V416" s="7"/>
      <c r="W416" s="7"/>
    </row>
    <row r="417" spans="1:23" x14ac:dyDescent="0.15">
      <c r="A417" s="8"/>
      <c r="B417" s="8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7"/>
      <c r="V417" s="7"/>
      <c r="W417" s="7"/>
    </row>
    <row r="418" spans="1:23" x14ac:dyDescent="0.15">
      <c r="A418" s="8"/>
      <c r="B418" s="8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7"/>
      <c r="V418" s="7"/>
      <c r="W418" s="7"/>
    </row>
    <row r="419" spans="1:23" x14ac:dyDescent="0.15">
      <c r="A419" s="8"/>
      <c r="B419" s="8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7"/>
      <c r="V419" s="7"/>
      <c r="W419" s="7"/>
    </row>
    <row r="420" spans="1:23" x14ac:dyDescent="0.15">
      <c r="A420" s="8"/>
      <c r="B420" s="8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7"/>
      <c r="V420" s="7"/>
      <c r="W420" s="7"/>
    </row>
    <row r="421" spans="1:23" x14ac:dyDescent="0.15">
      <c r="A421" s="8"/>
      <c r="B421" s="8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7"/>
      <c r="V421" s="7"/>
      <c r="W421" s="7"/>
    </row>
    <row r="422" spans="1:23" x14ac:dyDescent="0.15">
      <c r="A422" s="8"/>
      <c r="B422" s="8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7"/>
      <c r="V422" s="7"/>
      <c r="W422" s="7"/>
    </row>
    <row r="423" spans="1:23" x14ac:dyDescent="0.15">
      <c r="A423" s="8"/>
      <c r="B423" s="8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7"/>
      <c r="V423" s="7"/>
      <c r="W423" s="7"/>
    </row>
    <row r="424" spans="1:23" x14ac:dyDescent="0.15">
      <c r="A424" s="8"/>
      <c r="B424" s="8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7"/>
      <c r="V424" s="7"/>
      <c r="W424" s="7"/>
    </row>
    <row r="425" spans="1:23" x14ac:dyDescent="0.15">
      <c r="A425" s="8"/>
      <c r="B425" s="8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7"/>
      <c r="V425" s="7"/>
      <c r="W425" s="7"/>
    </row>
    <row r="426" spans="1:23" x14ac:dyDescent="0.15">
      <c r="A426" s="8"/>
      <c r="B426" s="8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7"/>
      <c r="V426" s="7"/>
      <c r="W426" s="7"/>
    </row>
    <row r="427" spans="1:23" x14ac:dyDescent="0.15">
      <c r="A427" s="8"/>
      <c r="B427" s="8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7"/>
      <c r="V427" s="7"/>
      <c r="W427" s="7"/>
    </row>
    <row r="428" spans="1:23" x14ac:dyDescent="0.15">
      <c r="A428" s="8"/>
      <c r="B428" s="8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7"/>
      <c r="V428" s="7"/>
      <c r="W428" s="7"/>
    </row>
    <row r="429" spans="1:23" x14ac:dyDescent="0.15">
      <c r="A429" s="8"/>
      <c r="B429" s="8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7"/>
      <c r="V429" s="7"/>
      <c r="W429" s="7"/>
    </row>
    <row r="430" spans="1:23" x14ac:dyDescent="0.15">
      <c r="A430" s="8"/>
      <c r="B430" s="8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7"/>
      <c r="V430" s="7"/>
      <c r="W430" s="7"/>
    </row>
    <row r="431" spans="1:23" x14ac:dyDescent="0.15">
      <c r="A431" s="8"/>
      <c r="B431" s="8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7"/>
      <c r="V431" s="7"/>
      <c r="W431" s="7"/>
    </row>
    <row r="432" spans="1:23" x14ac:dyDescent="0.15">
      <c r="A432" s="8"/>
      <c r="B432" s="8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7"/>
      <c r="V432" s="7"/>
      <c r="W432" s="7"/>
    </row>
    <row r="433" spans="1:23" x14ac:dyDescent="0.15">
      <c r="A433" s="8"/>
      <c r="B433" s="8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7"/>
      <c r="V433" s="7"/>
      <c r="W433" s="7"/>
    </row>
    <row r="434" spans="1:23" x14ac:dyDescent="0.15">
      <c r="A434" s="8"/>
      <c r="B434" s="8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7"/>
      <c r="V434" s="7"/>
      <c r="W434" s="7"/>
    </row>
    <row r="435" spans="1:23" x14ac:dyDescent="0.15">
      <c r="A435" s="8"/>
      <c r="B435" s="8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7"/>
      <c r="V435" s="7"/>
      <c r="W435" s="7"/>
    </row>
    <row r="436" spans="1:23" x14ac:dyDescent="0.15">
      <c r="A436" s="8"/>
      <c r="B436" s="8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7"/>
      <c r="V436" s="7"/>
      <c r="W436" s="7"/>
    </row>
    <row r="437" spans="1:23" x14ac:dyDescent="0.15">
      <c r="A437" s="8"/>
      <c r="B437" s="8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7"/>
      <c r="V437" s="7"/>
      <c r="W437" s="7"/>
    </row>
    <row r="438" spans="1:23" x14ac:dyDescent="0.15">
      <c r="A438" s="8"/>
      <c r="B438" s="8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7"/>
      <c r="V438" s="7"/>
      <c r="W438" s="7"/>
    </row>
    <row r="439" spans="1:23" x14ac:dyDescent="0.15">
      <c r="A439" s="8"/>
      <c r="B439" s="8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7"/>
      <c r="V439" s="7"/>
      <c r="W439" s="7"/>
    </row>
    <row r="440" spans="1:23" x14ac:dyDescent="0.15">
      <c r="A440" s="8"/>
      <c r="B440" s="8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7"/>
      <c r="V440" s="7"/>
      <c r="W440" s="7"/>
    </row>
    <row r="441" spans="1:23" x14ac:dyDescent="0.15">
      <c r="A441" s="8"/>
      <c r="B441" s="8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7"/>
      <c r="V441" s="7"/>
      <c r="W441" s="7"/>
    </row>
    <row r="442" spans="1:23" x14ac:dyDescent="0.15">
      <c r="A442" s="8"/>
      <c r="B442" s="8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7"/>
      <c r="V442" s="7"/>
      <c r="W442" s="7"/>
    </row>
    <row r="443" spans="1:23" x14ac:dyDescent="0.15">
      <c r="A443" s="8"/>
      <c r="B443" s="8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7"/>
      <c r="V443" s="7"/>
      <c r="W443" s="7"/>
    </row>
    <row r="444" spans="1:23" x14ac:dyDescent="0.15">
      <c r="A444" s="8"/>
      <c r="B444" s="8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7"/>
      <c r="V444" s="7"/>
      <c r="W444" s="7"/>
    </row>
    <row r="445" spans="1:23" x14ac:dyDescent="0.15">
      <c r="A445" s="8"/>
      <c r="B445" s="8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7"/>
      <c r="V445" s="7"/>
      <c r="W445" s="7"/>
    </row>
    <row r="446" spans="1:23" x14ac:dyDescent="0.15">
      <c r="A446" s="8"/>
      <c r="B446" s="8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7"/>
      <c r="V446" s="7"/>
      <c r="W446" s="7"/>
    </row>
    <row r="447" spans="1:23" x14ac:dyDescent="0.15">
      <c r="A447" s="8"/>
      <c r="B447" s="8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7"/>
      <c r="V447" s="7"/>
      <c r="W447" s="7"/>
    </row>
    <row r="448" spans="1:23" x14ac:dyDescent="0.15">
      <c r="A448" s="8"/>
      <c r="B448" s="8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7"/>
      <c r="V448" s="7"/>
      <c r="W448" s="7"/>
    </row>
    <row r="449" spans="1:23" x14ac:dyDescent="0.15">
      <c r="A449" s="8"/>
      <c r="B449" s="8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7"/>
      <c r="V449" s="7"/>
      <c r="W449" s="7"/>
    </row>
    <row r="450" spans="1:23" x14ac:dyDescent="0.15">
      <c r="A450" s="8"/>
      <c r="B450" s="8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7"/>
      <c r="V450" s="7"/>
      <c r="W450" s="7"/>
    </row>
    <row r="451" spans="1:23" x14ac:dyDescent="0.15">
      <c r="A451" s="8"/>
      <c r="B451" s="8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7"/>
      <c r="V451" s="7"/>
      <c r="W451" s="7"/>
    </row>
    <row r="452" spans="1:23" x14ac:dyDescent="0.15">
      <c r="A452" s="8"/>
      <c r="B452" s="8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7"/>
      <c r="V452" s="7"/>
      <c r="W452" s="7"/>
    </row>
    <row r="453" spans="1:23" x14ac:dyDescent="0.15">
      <c r="A453" s="8"/>
      <c r="B453" s="8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7"/>
      <c r="V453" s="7"/>
      <c r="W453" s="7"/>
    </row>
    <row r="454" spans="1:23" x14ac:dyDescent="0.15">
      <c r="A454" s="8"/>
      <c r="B454" s="8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7"/>
      <c r="V454" s="7"/>
      <c r="W454" s="7"/>
    </row>
    <row r="455" spans="1:23" x14ac:dyDescent="0.15">
      <c r="A455" s="8"/>
      <c r="B455" s="8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7"/>
      <c r="V455" s="7"/>
      <c r="W455" s="7"/>
    </row>
    <row r="456" spans="1:23" x14ac:dyDescent="0.15">
      <c r="A456" s="8"/>
      <c r="B456" s="8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7"/>
      <c r="V456" s="7"/>
      <c r="W456" s="7"/>
    </row>
    <row r="457" spans="1:23" x14ac:dyDescent="0.15">
      <c r="A457" s="8"/>
      <c r="B457" s="8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7"/>
      <c r="V457" s="7"/>
      <c r="W457" s="7"/>
    </row>
    <row r="458" spans="1:23" x14ac:dyDescent="0.15">
      <c r="A458" s="8"/>
      <c r="B458" s="8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7"/>
      <c r="V458" s="7"/>
      <c r="W458" s="7"/>
    </row>
    <row r="459" spans="1:23" x14ac:dyDescent="0.15">
      <c r="A459" s="8"/>
      <c r="B459" s="8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7"/>
      <c r="V459" s="7"/>
      <c r="W459" s="7"/>
    </row>
    <row r="460" spans="1:23" x14ac:dyDescent="0.15">
      <c r="A460" s="8"/>
      <c r="B460" s="8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7"/>
      <c r="V460" s="7"/>
      <c r="W460" s="7"/>
    </row>
    <row r="461" spans="1:23" x14ac:dyDescent="0.15">
      <c r="A461" s="8"/>
      <c r="B461" s="8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7"/>
      <c r="V461" s="7"/>
      <c r="W461" s="7"/>
    </row>
    <row r="462" spans="1:23" x14ac:dyDescent="0.15">
      <c r="A462" s="8"/>
      <c r="B462" s="8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7"/>
      <c r="V462" s="7"/>
      <c r="W462" s="7"/>
    </row>
    <row r="463" spans="1:23" x14ac:dyDescent="0.15">
      <c r="A463" s="8"/>
      <c r="B463" s="8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7"/>
      <c r="V463" s="7"/>
      <c r="W463" s="7"/>
    </row>
    <row r="464" spans="1:23" x14ac:dyDescent="0.15">
      <c r="A464" s="8"/>
      <c r="B464" s="8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7"/>
      <c r="V464" s="7"/>
      <c r="W464" s="7"/>
    </row>
    <row r="465" spans="1:23" x14ac:dyDescent="0.15">
      <c r="A465" s="8"/>
      <c r="B465" s="8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7"/>
      <c r="V465" s="7"/>
      <c r="W465" s="7"/>
    </row>
    <row r="466" spans="1:23" x14ac:dyDescent="0.15">
      <c r="A466" s="8"/>
      <c r="B466" s="8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7"/>
      <c r="V466" s="7"/>
      <c r="W466" s="7"/>
    </row>
    <row r="467" spans="1:23" x14ac:dyDescent="0.15">
      <c r="A467" s="8"/>
      <c r="B467" s="8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7"/>
      <c r="V467" s="7"/>
      <c r="W467" s="7"/>
    </row>
    <row r="468" spans="1:23" x14ac:dyDescent="0.15">
      <c r="A468" s="8"/>
      <c r="B468" s="8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7"/>
      <c r="V468" s="7"/>
      <c r="W468" s="7"/>
    </row>
    <row r="469" spans="1:23" x14ac:dyDescent="0.15">
      <c r="A469" s="8"/>
      <c r="B469" s="8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7"/>
      <c r="V469" s="7"/>
      <c r="W469" s="7"/>
    </row>
    <row r="470" spans="1:23" x14ac:dyDescent="0.15">
      <c r="A470" s="8"/>
      <c r="B470" s="8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7"/>
      <c r="V470" s="7"/>
      <c r="W470" s="7"/>
    </row>
    <row r="471" spans="1:23" x14ac:dyDescent="0.15">
      <c r="A471" s="8"/>
      <c r="B471" s="8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7"/>
      <c r="V471" s="7"/>
      <c r="W471" s="7"/>
    </row>
    <row r="472" spans="1:23" x14ac:dyDescent="0.15">
      <c r="A472" s="8"/>
      <c r="B472" s="8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7"/>
      <c r="V472" s="7"/>
      <c r="W472" s="7"/>
    </row>
    <row r="473" spans="1:23" x14ac:dyDescent="0.15">
      <c r="A473" s="8"/>
      <c r="B473" s="8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7"/>
      <c r="V473" s="7"/>
      <c r="W473" s="7"/>
    </row>
    <row r="474" spans="1:23" x14ac:dyDescent="0.15">
      <c r="A474" s="8"/>
      <c r="B474" s="8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7"/>
      <c r="V474" s="7"/>
      <c r="W474" s="7"/>
    </row>
    <row r="475" spans="1:23" x14ac:dyDescent="0.15">
      <c r="A475" s="8"/>
      <c r="B475" s="8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7"/>
      <c r="V475" s="7"/>
      <c r="W475" s="7"/>
    </row>
    <row r="476" spans="1:23" x14ac:dyDescent="0.15">
      <c r="A476" s="8"/>
      <c r="B476" s="8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7"/>
      <c r="V476" s="7"/>
      <c r="W476" s="7"/>
    </row>
    <row r="477" spans="1:23" x14ac:dyDescent="0.15">
      <c r="A477" s="8"/>
      <c r="B477" s="8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7"/>
      <c r="V477" s="7"/>
      <c r="W477" s="7"/>
    </row>
    <row r="478" spans="1:23" x14ac:dyDescent="0.15">
      <c r="A478" s="8"/>
      <c r="B478" s="8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7"/>
      <c r="V478" s="7"/>
      <c r="W478" s="7"/>
    </row>
    <row r="479" spans="1:23" x14ac:dyDescent="0.15">
      <c r="A479" s="8"/>
      <c r="B479" s="8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7"/>
      <c r="V479" s="7"/>
      <c r="W479" s="7"/>
    </row>
    <row r="480" spans="1:23" x14ac:dyDescent="0.15">
      <c r="A480" s="8"/>
      <c r="B480" s="8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7"/>
      <c r="V480" s="7"/>
      <c r="W480" s="7"/>
    </row>
    <row r="481" spans="1:23" x14ac:dyDescent="0.15">
      <c r="A481" s="8"/>
      <c r="B481" s="8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7"/>
      <c r="V481" s="7"/>
      <c r="W481" s="7"/>
    </row>
    <row r="482" spans="1:23" x14ac:dyDescent="0.15">
      <c r="A482" s="8"/>
      <c r="B482" s="8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7"/>
      <c r="V482" s="7"/>
      <c r="W482" s="7"/>
    </row>
    <row r="483" spans="1:23" x14ac:dyDescent="0.15">
      <c r="A483" s="8"/>
      <c r="B483" s="8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7"/>
      <c r="V483" s="7"/>
      <c r="W483" s="7"/>
    </row>
    <row r="484" spans="1:23" x14ac:dyDescent="0.15">
      <c r="A484" s="8"/>
      <c r="B484" s="8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7"/>
      <c r="V484" s="7"/>
      <c r="W484" s="7"/>
    </row>
    <row r="485" spans="1:23" x14ac:dyDescent="0.15">
      <c r="A485" s="8"/>
      <c r="B485" s="8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7"/>
      <c r="V485" s="7"/>
      <c r="W485" s="7"/>
    </row>
    <row r="486" spans="1:23" x14ac:dyDescent="0.15">
      <c r="A486" s="8"/>
      <c r="B486" s="8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7"/>
      <c r="V486" s="7"/>
      <c r="W486" s="7"/>
    </row>
    <row r="487" spans="1:23" x14ac:dyDescent="0.15">
      <c r="A487" s="8"/>
      <c r="B487" s="8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7"/>
      <c r="V487" s="7"/>
      <c r="W487" s="7"/>
    </row>
    <row r="488" spans="1:23" x14ac:dyDescent="0.15">
      <c r="A488" s="8"/>
      <c r="B488" s="8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7"/>
      <c r="V488" s="7"/>
      <c r="W488" s="7"/>
    </row>
    <row r="489" spans="1:23" x14ac:dyDescent="0.15">
      <c r="A489" s="8"/>
      <c r="B489" s="8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7"/>
      <c r="V489" s="7"/>
      <c r="W489" s="7"/>
    </row>
    <row r="490" spans="1:23" x14ac:dyDescent="0.15">
      <c r="A490" s="8"/>
      <c r="B490" s="8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7"/>
      <c r="V490" s="7"/>
      <c r="W490" s="7"/>
    </row>
    <row r="491" spans="1:23" x14ac:dyDescent="0.15">
      <c r="A491" s="8"/>
      <c r="B491" s="8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7"/>
      <c r="V491" s="7"/>
      <c r="W491" s="7"/>
    </row>
    <row r="492" spans="1:23" x14ac:dyDescent="0.15">
      <c r="A492" s="8"/>
      <c r="B492" s="8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7"/>
      <c r="V492" s="7"/>
      <c r="W492" s="7"/>
    </row>
    <row r="493" spans="1:23" x14ac:dyDescent="0.15">
      <c r="A493" s="8"/>
      <c r="B493" s="8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7"/>
      <c r="V493" s="7"/>
      <c r="W493" s="7"/>
    </row>
    <row r="494" spans="1:23" x14ac:dyDescent="0.15">
      <c r="A494" s="8"/>
      <c r="B494" s="8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7"/>
      <c r="V494" s="7"/>
      <c r="W494" s="7"/>
    </row>
    <row r="495" spans="1:23" x14ac:dyDescent="0.15">
      <c r="A495" s="8"/>
      <c r="B495" s="8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7"/>
      <c r="V495" s="7"/>
      <c r="W495" s="7"/>
    </row>
    <row r="496" spans="1:23" x14ac:dyDescent="0.15">
      <c r="A496" s="8"/>
      <c r="B496" s="8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7"/>
      <c r="V496" s="7"/>
      <c r="W496" s="7"/>
    </row>
    <row r="497" spans="1:23" x14ac:dyDescent="0.15">
      <c r="A497" s="8"/>
      <c r="B497" s="8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7"/>
      <c r="V497" s="7"/>
      <c r="W497" s="7"/>
    </row>
    <row r="498" spans="1:23" x14ac:dyDescent="0.15">
      <c r="A498" s="8"/>
      <c r="B498" s="8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7"/>
      <c r="V498" s="7"/>
      <c r="W498" s="7"/>
    </row>
    <row r="499" spans="1:23" x14ac:dyDescent="0.15">
      <c r="A499" s="8"/>
      <c r="B499" s="8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7"/>
      <c r="V499" s="7"/>
      <c r="W499" s="7"/>
    </row>
    <row r="500" spans="1:23" x14ac:dyDescent="0.15">
      <c r="A500" s="8"/>
      <c r="B500" s="8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7"/>
      <c r="V500" s="7"/>
      <c r="W500" s="7"/>
    </row>
  </sheetData>
  <mergeCells count="17">
    <mergeCell ref="A51:B51"/>
    <mergeCell ref="A1:W1"/>
    <mergeCell ref="A3:A5"/>
    <mergeCell ref="B3:B5"/>
    <mergeCell ref="F3:H3"/>
    <mergeCell ref="I3:K3"/>
    <mergeCell ref="L3:N3"/>
    <mergeCell ref="R3:T3"/>
    <mergeCell ref="U3:W4"/>
    <mergeCell ref="O3:Q3"/>
    <mergeCell ref="O4:Q4"/>
    <mergeCell ref="C3:E3"/>
    <mergeCell ref="C4:E4"/>
    <mergeCell ref="F4:H4"/>
    <mergeCell ref="I4:K4"/>
    <mergeCell ref="L4:N4"/>
    <mergeCell ref="R4:T4"/>
  </mergeCells>
  <phoneticPr fontId="2"/>
  <pageMargins left="0.78740157480314998" right="0" top="0.78740157480314998" bottom="0.39370078740157499" header="0.51200000000000001" footer="0.51200000000000001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SBC43-sokuho</cp:lastModifiedBy>
  <cp:lastPrinted>2006-03-29T23:25:41Z</cp:lastPrinted>
  <dcterms:created xsi:type="dcterms:W3CDTF">1997-01-08T22:48:59Z</dcterms:created>
  <dcterms:modified xsi:type="dcterms:W3CDTF">2021-11-14T11:30:50Z</dcterms:modified>
</cp:coreProperties>
</file>