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2010534\Desktop\"/>
    </mc:Choice>
  </mc:AlternateContent>
  <bookViews>
    <workbookView xWindow="0" yWindow="0" windowWidth="20490" windowHeight="7815"/>
  </bookViews>
  <sheets>
    <sheet name="救急告示" sheetId="7" r:id="rId1"/>
  </sheets>
  <definedNames>
    <definedName name="_xlnm.Print_Area" localSheetId="0">救急告示!$A$1:$E$55</definedName>
  </definedNames>
  <calcPr calcId="152511"/>
</workbook>
</file>

<file path=xl/calcChain.xml><?xml version="1.0" encoding="utf-8"?>
<calcChain xmlns="http://schemas.openxmlformats.org/spreadsheetml/2006/main">
  <c r="C55" i="7" l="1"/>
  <c r="D55" i="7"/>
  <c r="E55" i="7"/>
</calcChain>
</file>

<file path=xl/sharedStrings.xml><?xml version="1.0" encoding="utf-8"?>
<sst xmlns="http://schemas.openxmlformats.org/spreadsheetml/2006/main" count="156" uniqueCount="111">
  <si>
    <t>圏域</t>
  </si>
  <si>
    <t>医療施設名</t>
  </si>
  <si>
    <t>所在地</t>
  </si>
  <si>
    <t>小計</t>
  </si>
  <si>
    <t>合　　計</t>
  </si>
  <si>
    <t>○</t>
    <phoneticPr fontId="3"/>
  </si>
  <si>
    <t>告　示</t>
    <rPh sb="0" eb="1">
      <t>コク</t>
    </rPh>
    <rPh sb="2" eb="3">
      <t>シメス</t>
    </rPh>
    <phoneticPr fontId="3"/>
  </si>
  <si>
    <t>○(国指定)</t>
    <rPh sb="2" eb="3">
      <t>クニ</t>
    </rPh>
    <rPh sb="3" eb="5">
      <t>シテイ</t>
    </rPh>
    <phoneticPr fontId="3"/>
  </si>
  <si>
    <t>○（大学）</t>
    <rPh sb="2" eb="4">
      <t>ダイガク</t>
    </rPh>
    <phoneticPr fontId="3"/>
  </si>
  <si>
    <t>西部Ⅰ</t>
    <rPh sb="1" eb="2">
      <t>ブ</t>
    </rPh>
    <phoneticPr fontId="3"/>
  </si>
  <si>
    <t>西部Ⅱ</t>
    <rPh sb="1" eb="2">
      <t>ブ</t>
    </rPh>
    <phoneticPr fontId="3"/>
  </si>
  <si>
    <t>東　　部　　Ⅰ</t>
    <rPh sb="3" eb="4">
      <t>ブ</t>
    </rPh>
    <phoneticPr fontId="3"/>
  </si>
  <si>
    <t>東　　部　　Ⅱ</t>
    <rPh sb="3" eb="4">
      <t>ブ</t>
    </rPh>
    <phoneticPr fontId="3"/>
  </si>
  <si>
    <t>救 急 告 示 医 療 機 関 一 覧</t>
    <rPh sb="0" eb="1">
      <t>キュウ</t>
    </rPh>
    <rPh sb="2" eb="3">
      <t>キュウ</t>
    </rPh>
    <rPh sb="4" eb="5">
      <t>コク</t>
    </rPh>
    <rPh sb="6" eb="7">
      <t>シメス</t>
    </rPh>
    <rPh sb="8" eb="9">
      <t>イ</t>
    </rPh>
    <rPh sb="10" eb="11">
      <t>リョウ</t>
    </rPh>
    <rPh sb="12" eb="13">
      <t>キ</t>
    </rPh>
    <rPh sb="14" eb="15">
      <t>セキ</t>
    </rPh>
    <rPh sb="16" eb="17">
      <t>イチ</t>
    </rPh>
    <rPh sb="18" eb="19">
      <t>ラン</t>
    </rPh>
    <phoneticPr fontId="3"/>
  </si>
  <si>
    <t>　徳島大学病院</t>
    <rPh sb="2" eb="3">
      <t>シマ</t>
    </rPh>
    <rPh sb="3" eb="5">
      <t>ダイガク</t>
    </rPh>
    <phoneticPr fontId="1"/>
  </si>
  <si>
    <t>　徳島県立中央病院</t>
    <rPh sb="1" eb="3">
      <t>トクシマ</t>
    </rPh>
    <phoneticPr fontId="3"/>
  </si>
  <si>
    <t>　きたじま田岡病院</t>
    <rPh sb="5" eb="7">
      <t>タオカ</t>
    </rPh>
    <rPh sb="7" eb="9">
      <t>ビョウイン</t>
    </rPh>
    <phoneticPr fontId="1"/>
  </si>
  <si>
    <t>　つるぎ町立半田病院</t>
    <rPh sb="4" eb="6">
      <t>チョウリツ</t>
    </rPh>
    <phoneticPr fontId="3"/>
  </si>
  <si>
    <t>　徳島県立三好病院</t>
    <rPh sb="1" eb="3">
      <t>トクシマ</t>
    </rPh>
    <phoneticPr fontId="3"/>
  </si>
  <si>
    <t>　徳島県立海部病院</t>
    <rPh sb="1" eb="3">
      <t>トクシマ</t>
    </rPh>
    <phoneticPr fontId="3"/>
  </si>
  <si>
    <t>　徳島市民病院</t>
    <phoneticPr fontId="3"/>
  </si>
  <si>
    <t>　田岡病院</t>
    <phoneticPr fontId="3"/>
  </si>
  <si>
    <t>　手束病院</t>
    <phoneticPr fontId="3"/>
  </si>
  <si>
    <t>　松永病院</t>
    <phoneticPr fontId="3"/>
  </si>
  <si>
    <t>　協立病院</t>
    <phoneticPr fontId="3"/>
  </si>
  <si>
    <t>　中洲八木病院</t>
    <phoneticPr fontId="3"/>
  </si>
  <si>
    <t>　兼松病院</t>
    <phoneticPr fontId="3"/>
  </si>
  <si>
    <t>　板野郡板野町大寺字大向北1-1</t>
    <phoneticPr fontId="3"/>
  </si>
  <si>
    <t>　浦田病院</t>
    <phoneticPr fontId="3"/>
  </si>
  <si>
    <t>　板野郡松茂町広島字南ハリ13</t>
    <phoneticPr fontId="3"/>
  </si>
  <si>
    <t>　美摩病院</t>
    <phoneticPr fontId="3"/>
  </si>
  <si>
    <t>　吉野川市鴨島町上下島497</t>
    <phoneticPr fontId="3"/>
  </si>
  <si>
    <t>　阿波病院</t>
    <phoneticPr fontId="3"/>
  </si>
  <si>
    <t>　徳島赤十字病院</t>
    <phoneticPr fontId="3"/>
  </si>
  <si>
    <t>　原田病院</t>
    <phoneticPr fontId="3"/>
  </si>
  <si>
    <t>　海部郡海陽町四方原字広谷16-1</t>
    <phoneticPr fontId="3"/>
  </si>
  <si>
    <t>　ホウエツ病院</t>
    <phoneticPr fontId="3"/>
  </si>
  <si>
    <t>　三好市三野町芝生1270−30</t>
    <phoneticPr fontId="3"/>
  </si>
  <si>
    <t>　川島病院</t>
    <rPh sb="1" eb="3">
      <t>カワシマ</t>
    </rPh>
    <rPh sb="3" eb="5">
      <t>ビョウイン</t>
    </rPh>
    <phoneticPr fontId="3"/>
  </si>
  <si>
    <t>　徳島市万代町4丁目2-2</t>
    <rPh sb="4" eb="6">
      <t>バンダイ</t>
    </rPh>
    <rPh sb="8" eb="10">
      <t>チョウメ</t>
    </rPh>
    <phoneticPr fontId="3"/>
  </si>
  <si>
    <t>　水の都記念病院</t>
    <rPh sb="4" eb="6">
      <t>キネン</t>
    </rPh>
    <phoneticPr fontId="3"/>
  </si>
  <si>
    <t>　徳島健生病院</t>
    <rPh sb="1" eb="3">
      <t>トクシマ</t>
    </rPh>
    <rPh sb="3" eb="4">
      <t>ケン</t>
    </rPh>
    <rPh sb="4" eb="5">
      <t>セイ</t>
    </rPh>
    <rPh sb="5" eb="7">
      <t>ビョウイン</t>
    </rPh>
    <phoneticPr fontId="3"/>
  </si>
  <si>
    <t>３次救急</t>
    <rPh sb="1" eb="2">
      <t>ジ</t>
    </rPh>
    <rPh sb="2" eb="4">
      <t>キュウキュウ</t>
    </rPh>
    <phoneticPr fontId="3"/>
  </si>
  <si>
    <t>医療機関</t>
    <rPh sb="0" eb="4">
      <t>イリョウキカン</t>
    </rPh>
    <phoneticPr fontId="3"/>
  </si>
  <si>
    <t>　小川病院</t>
    <rPh sb="1" eb="3">
      <t>オガワ</t>
    </rPh>
    <phoneticPr fontId="3"/>
  </si>
  <si>
    <t>　徳島県鳴門病院</t>
    <rPh sb="1" eb="4">
      <t>トクシマケン</t>
    </rPh>
    <phoneticPr fontId="3"/>
  </si>
  <si>
    <t>　博愛記念病院</t>
    <rPh sb="1" eb="3">
      <t>ハクアイ</t>
    </rPh>
    <rPh sb="3" eb="5">
      <t>キネン</t>
    </rPh>
    <rPh sb="5" eb="7">
      <t>ビョウイン</t>
    </rPh>
    <phoneticPr fontId="3"/>
  </si>
  <si>
    <t>　天満病院</t>
    <rPh sb="1" eb="3">
      <t>テンマ</t>
    </rPh>
    <rPh sb="3" eb="5">
      <t>ビョウイン</t>
    </rPh>
    <phoneticPr fontId="3"/>
  </si>
  <si>
    <t>　成田病院</t>
    <phoneticPr fontId="3"/>
  </si>
  <si>
    <t>　吉野川医療センター</t>
    <rPh sb="1" eb="4">
      <t>ヨシノガワ</t>
    </rPh>
    <rPh sb="4" eb="6">
      <t>イリョウ</t>
    </rPh>
    <phoneticPr fontId="3"/>
  </si>
  <si>
    <t>　吉野川市鴨島町知恵島字西知恵島120</t>
    <phoneticPr fontId="3"/>
  </si>
  <si>
    <t>　阿南市富岡町あ石14−1</t>
  </si>
  <si>
    <t>　徳島市勝占町惣田9</t>
    <rPh sb="1" eb="4">
      <t>トクシマシ</t>
    </rPh>
    <rPh sb="4" eb="7">
      <t>カツラチョウ</t>
    </rPh>
    <rPh sb="7" eb="9">
      <t>ソウダ</t>
    </rPh>
    <phoneticPr fontId="3"/>
  </si>
  <si>
    <t>　徳島市南庄町4丁目63-1</t>
    <rPh sb="4" eb="5">
      <t>ミナミ</t>
    </rPh>
    <phoneticPr fontId="3"/>
  </si>
  <si>
    <t>　板野郡北島町鯛浜字川久保30-1</t>
  </si>
  <si>
    <t>　阿波市市場町市場字岸ノ下190-1</t>
    <rPh sb="4" eb="5">
      <t>イチ</t>
    </rPh>
    <phoneticPr fontId="3"/>
  </si>
  <si>
    <t>　美馬市脇町大字猪尻字八幡神社下南130-3</t>
  </si>
  <si>
    <t>　徳島市北常三島町2丁目34</t>
    <phoneticPr fontId="3"/>
  </si>
  <si>
    <t>　徳島市蔵本町2丁目50-1</t>
    <phoneticPr fontId="3"/>
  </si>
  <si>
    <t>　徳島市下助任町4丁目9</t>
    <rPh sb="1" eb="4">
      <t>トクシマシ</t>
    </rPh>
    <rPh sb="4" eb="5">
      <t>シタ</t>
    </rPh>
    <rPh sb="5" eb="7">
      <t>スケトウ</t>
    </rPh>
    <rPh sb="7" eb="8">
      <t>チョウ</t>
    </rPh>
    <rPh sb="9" eb="11">
      <t>チョウメ</t>
    </rPh>
    <phoneticPr fontId="3"/>
  </si>
  <si>
    <t>　鳴門市撫養町黒崎字小谷32-1</t>
    <phoneticPr fontId="3"/>
  </si>
  <si>
    <t>　鳴門市撫養町斎田字大堤54</t>
    <phoneticPr fontId="3"/>
  </si>
  <si>
    <t>　板野郡藍住町笠木字西野50-1</t>
    <phoneticPr fontId="3"/>
  </si>
  <si>
    <t>　小松島市小松島町字井利ノ口103</t>
    <phoneticPr fontId="3"/>
  </si>
  <si>
    <t>　美馬市脇町字拝原2576</t>
    <phoneticPr fontId="3"/>
  </si>
  <si>
    <t>　徳島市中洲町1丁目31</t>
    <rPh sb="8" eb="10">
      <t>チョウメ</t>
    </rPh>
    <phoneticPr fontId="3"/>
  </si>
  <si>
    <t>　鳴門市撫養町斎田字北浜99</t>
    <rPh sb="1" eb="4">
      <t>ナルトシ</t>
    </rPh>
    <rPh sb="4" eb="7">
      <t>ムヤチョウ</t>
    </rPh>
    <rPh sb="7" eb="9">
      <t>サイタ</t>
    </rPh>
    <rPh sb="9" eb="10">
      <t>アザ</t>
    </rPh>
    <rPh sb="10" eb="12">
      <t>キタハマ</t>
    </rPh>
    <phoneticPr fontId="3"/>
  </si>
  <si>
    <t>東 部 Ⅲ</t>
    <rPh sb="2" eb="3">
      <t>ブ</t>
    </rPh>
    <phoneticPr fontId="3"/>
  </si>
  <si>
    <t>南 部 Ⅰ</t>
    <rPh sb="2" eb="3">
      <t>ブ</t>
    </rPh>
    <phoneticPr fontId="3"/>
  </si>
  <si>
    <t>南部Ⅱ</t>
    <rPh sb="1" eb="2">
      <t>ブ</t>
    </rPh>
    <phoneticPr fontId="3"/>
  </si>
  <si>
    <t>　海部郡美波町田井105-1</t>
    <rPh sb="1" eb="4">
      <t>カイフグン</t>
    </rPh>
    <rPh sb="4" eb="7">
      <t>ミナミチョウ</t>
    </rPh>
    <rPh sb="7" eb="9">
      <t>タイ</t>
    </rPh>
    <phoneticPr fontId="3"/>
  </si>
  <si>
    <t>　徳島市蔵本町1丁目5-1</t>
    <rPh sb="1" eb="4">
      <t>トクシマシ</t>
    </rPh>
    <rPh sb="4" eb="7">
      <t>クラモトチョウ</t>
    </rPh>
    <rPh sb="8" eb="10">
      <t>チョウメ</t>
    </rPh>
    <phoneticPr fontId="3"/>
  </si>
  <si>
    <t>　三好市池田町シマ815−2</t>
  </si>
  <si>
    <t>○</t>
  </si>
  <si>
    <t>○(国指定)</t>
  </si>
  <si>
    <t>　三加茂田中病院</t>
    <rPh sb="1" eb="4">
      <t>ミカモ</t>
    </rPh>
    <rPh sb="4" eb="6">
      <t>タナカ</t>
    </rPh>
    <rPh sb="6" eb="8">
      <t>ビョウイン</t>
    </rPh>
    <phoneticPr fontId="3"/>
  </si>
  <si>
    <t>　三好郡東みよし町加茂1883-4</t>
    <rPh sb="3" eb="4">
      <t>グン</t>
    </rPh>
    <rPh sb="4" eb="5">
      <t>ヒガシ</t>
    </rPh>
    <rPh sb="8" eb="9">
      <t>チョウ</t>
    </rPh>
    <rPh sb="9" eb="11">
      <t>カモ</t>
    </rPh>
    <phoneticPr fontId="3"/>
  </si>
  <si>
    <t>　沖の洲病院</t>
    <rPh sb="1" eb="2">
      <t>オキ</t>
    </rPh>
    <rPh sb="3" eb="4">
      <t>ス</t>
    </rPh>
    <rPh sb="4" eb="6">
      <t>ビョウイン</t>
    </rPh>
    <phoneticPr fontId="3"/>
  </si>
  <si>
    <t>　江藤病院</t>
    <phoneticPr fontId="3"/>
  </si>
  <si>
    <t>　稲次病院</t>
    <phoneticPr fontId="3"/>
  </si>
  <si>
    <t>　羽ノ浦整形外科内科病院</t>
    <rPh sb="1" eb="2">
      <t>ハ</t>
    </rPh>
    <rPh sb="3" eb="4">
      <t>ウラ</t>
    </rPh>
    <rPh sb="4" eb="6">
      <t>セイケイ</t>
    </rPh>
    <rPh sb="6" eb="8">
      <t>ゲカ</t>
    </rPh>
    <rPh sb="8" eb="10">
      <t>ナイカ</t>
    </rPh>
    <rPh sb="10" eb="12">
      <t>ビョウイン</t>
    </rPh>
    <phoneticPr fontId="3"/>
  </si>
  <si>
    <t>　阿南医療センター</t>
    <rPh sb="3" eb="5">
      <t>イリョウ</t>
    </rPh>
    <phoneticPr fontId="3"/>
  </si>
  <si>
    <t>　たまき青空病院</t>
    <rPh sb="4" eb="6">
      <t>アオゾラ</t>
    </rPh>
    <rPh sb="6" eb="8">
      <t>ビョウイン</t>
    </rPh>
    <phoneticPr fontId="3"/>
  </si>
  <si>
    <t>　阿南市羽ノ浦町宮倉芝生40-11</t>
    <rPh sb="1" eb="4">
      <t>アナンシ</t>
    </rPh>
    <rPh sb="4" eb="5">
      <t>ハ</t>
    </rPh>
    <rPh sb="6" eb="8">
      <t>ウラチョウ</t>
    </rPh>
    <rPh sb="8" eb="10">
      <t>ミヤクラ</t>
    </rPh>
    <rPh sb="10" eb="12">
      <t>シバフ</t>
    </rPh>
    <phoneticPr fontId="3"/>
  </si>
  <si>
    <t>　勝浦郡勝浦町大字棚野字鴻畑13-2</t>
    <phoneticPr fontId="3"/>
  </si>
  <si>
    <t>　小松島金磯病院</t>
    <rPh sb="1" eb="8">
      <t>コマツシマカナイソビョウイン</t>
    </rPh>
    <phoneticPr fontId="3"/>
  </si>
  <si>
    <t>○</t>
    <phoneticPr fontId="3"/>
  </si>
  <si>
    <t>　徳島市北島田町1丁目46-11</t>
    <phoneticPr fontId="3"/>
  </si>
  <si>
    <t>　徳島市八万町寺山13-2</t>
    <rPh sb="7" eb="9">
      <t>テラヤマ</t>
    </rPh>
    <phoneticPr fontId="3"/>
  </si>
  <si>
    <t>　徳島市国府町早淵字北カシヤ56-1</t>
    <rPh sb="1" eb="4">
      <t>トクシマシ</t>
    </rPh>
    <rPh sb="4" eb="6">
      <t>コクフ</t>
    </rPh>
    <rPh sb="6" eb="7">
      <t>チョウ</t>
    </rPh>
    <rPh sb="7" eb="8">
      <t>サ</t>
    </rPh>
    <rPh sb="8" eb="9">
      <t>フチ</t>
    </rPh>
    <rPh sb="9" eb="10">
      <t>ジ</t>
    </rPh>
    <rPh sb="10" eb="11">
      <t>キタ</t>
    </rPh>
    <phoneticPr fontId="3"/>
  </si>
  <si>
    <t>　小松島市大林町字北浦21-1</t>
    <phoneticPr fontId="3"/>
  </si>
  <si>
    <t>　海部郡牟岐町中村字杉谷266</t>
    <rPh sb="10" eb="12">
      <t>スギタニ</t>
    </rPh>
    <phoneticPr fontId="3"/>
  </si>
  <si>
    <t>　阿南市宝田町川原6-1</t>
    <phoneticPr fontId="3"/>
  </si>
  <si>
    <t>○</t>
    <phoneticPr fontId="3"/>
  </si>
  <si>
    <t>　小松島市江田町字大江田44-1</t>
    <rPh sb="1" eb="4">
      <t>コマツシマ</t>
    </rPh>
    <rPh sb="4" eb="5">
      <t>シ</t>
    </rPh>
    <rPh sb="5" eb="8">
      <t>エダチョウ</t>
    </rPh>
    <rPh sb="8" eb="9">
      <t>アザ</t>
    </rPh>
    <rPh sb="9" eb="12">
      <t>オオエダ</t>
    </rPh>
    <phoneticPr fontId="3"/>
  </si>
  <si>
    <t>　碩心館病院</t>
    <phoneticPr fontId="3"/>
  </si>
  <si>
    <t>　徳島市北佐古一番町6-1</t>
    <rPh sb="1" eb="4">
      <t>トクシマシ</t>
    </rPh>
    <rPh sb="4" eb="7">
      <t>キタサコ</t>
    </rPh>
    <rPh sb="7" eb="8">
      <t>1</t>
    </rPh>
    <rPh sb="8" eb="10">
      <t>バンチョウ</t>
    </rPh>
    <phoneticPr fontId="3"/>
  </si>
  <si>
    <t>　徳島市蔵本町1丁目10-3</t>
    <rPh sb="8" eb="10">
      <t>チョウメ</t>
    </rPh>
    <phoneticPr fontId="3"/>
  </si>
  <si>
    <t>　徳島市城東町1丁目8-8</t>
    <rPh sb="1" eb="4">
      <t>トクシマシ</t>
    </rPh>
    <rPh sb="4" eb="7">
      <t>ジョウトウチョウ</t>
    </rPh>
    <rPh sb="8" eb="10">
      <t>チョウメ</t>
    </rPh>
    <phoneticPr fontId="3"/>
  </si>
  <si>
    <t>　小松島市金磯町10-19</t>
    <rPh sb="1" eb="8">
      <t>コマツシマシカナイソチョウ</t>
    </rPh>
    <phoneticPr fontId="3"/>
  </si>
  <si>
    <t>　名西郡石井町石井字石井434-1</t>
    <phoneticPr fontId="3"/>
  </si>
  <si>
    <t>　東徳島医療センター</t>
    <rPh sb="4" eb="6">
      <t>イリョウ</t>
    </rPh>
    <phoneticPr fontId="1"/>
  </si>
  <si>
    <t>　小松島市中田町字新開48</t>
    <phoneticPr fontId="3"/>
  </si>
  <si>
    <t>　徳島ロイヤル病院</t>
    <rPh sb="1" eb="3">
      <t>トクシマ</t>
    </rPh>
    <rPh sb="7" eb="9">
      <t>ビョウイン</t>
    </rPh>
    <phoneticPr fontId="3"/>
  </si>
  <si>
    <t>○</t>
    <phoneticPr fontId="3"/>
  </si>
  <si>
    <t>　美馬郡つるぎ町半田字中藪234−1</t>
    <phoneticPr fontId="3"/>
  </si>
  <si>
    <t xml:space="preserve">（令和５年４月１日現在） </t>
  </si>
  <si>
    <t>　国民健康保険勝浦病院</t>
    <rPh sb="1" eb="7">
      <t>コクミンケンコウホケン</t>
    </rPh>
    <phoneticPr fontId="3"/>
  </si>
  <si>
    <t>　美波町国民健康保険美波病院</t>
    <rPh sb="1" eb="4">
      <t>ミナミチョウ</t>
    </rPh>
    <rPh sb="10" eb="12">
      <t>ミナミ</t>
    </rPh>
    <phoneticPr fontId="3"/>
  </si>
  <si>
    <t>　海陽町国民健康保険海南病院</t>
    <rPh sb="1" eb="4">
      <t>カイヨウチョウ</t>
    </rPh>
    <phoneticPr fontId="3"/>
  </si>
  <si>
    <t>　三好市国民健康保険市立三野病院</t>
    <rPh sb="1" eb="4">
      <t>ミヨシシ</t>
    </rPh>
    <rPh sb="10" eb="12">
      <t>シリツ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</si>
</sst>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.199999999999999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91">
    <xf numFmtId="0" fontId="0" fillId="0" borderId="0" xfId="0"/>
    <xf numFmtId="0" fontId="4" fillId="0" borderId="0" xfId="0" applyFont="1"/>
    <xf numFmtId="0" fontId="4" fillId="0" borderId="1" xfId="1" applyFont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4" fillId="0" borderId="3" xfId="1" applyFont="1" applyFill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1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center"/>
    </xf>
    <xf numFmtId="0" fontId="4" fillId="0" borderId="3" xfId="1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1" applyFont="1" applyFill="1" applyBorder="1" applyAlignment="1">
      <alignment vertical="center"/>
    </xf>
    <xf numFmtId="0" fontId="4" fillId="0" borderId="8" xfId="1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0" borderId="11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3" xfId="1" applyFont="1" applyFill="1" applyBorder="1" applyAlignment="1">
      <alignment horizontal="left" vertical="center" shrinkToFit="1"/>
    </xf>
    <xf numFmtId="0" fontId="4" fillId="0" borderId="16" xfId="0" applyFont="1" applyBorder="1" applyAlignment="1">
      <alignment horizontal="center" vertical="center"/>
    </xf>
    <xf numFmtId="0" fontId="4" fillId="2" borderId="2" xfId="1" applyFont="1" applyFill="1" applyBorder="1" applyAlignment="1">
      <alignment vertical="center"/>
    </xf>
    <xf numFmtId="0" fontId="4" fillId="2" borderId="2" xfId="1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vertical="center"/>
    </xf>
    <xf numFmtId="0" fontId="4" fillId="0" borderId="17" xfId="1" applyFont="1" applyBorder="1" applyAlignment="1">
      <alignment horizontal="right" vertical="center"/>
    </xf>
    <xf numFmtId="0" fontId="4" fillId="0" borderId="17" xfId="1" applyFont="1" applyBorder="1" applyAlignment="1">
      <alignment vertical="center"/>
    </xf>
    <xf numFmtId="0" fontId="4" fillId="0" borderId="2" xfId="1" applyFont="1" applyFill="1" applyBorder="1" applyAlignment="1">
      <alignment horizontal="left" vertical="center"/>
    </xf>
    <xf numFmtId="0" fontId="4" fillId="0" borderId="3" xfId="1" applyFont="1" applyFill="1" applyBorder="1" applyAlignment="1">
      <alignment horizontal="left" vertical="center"/>
    </xf>
    <xf numFmtId="0" fontId="4" fillId="0" borderId="1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 shrinkToFit="1"/>
    </xf>
    <xf numFmtId="0" fontId="4" fillId="2" borderId="12" xfId="0" applyFont="1" applyFill="1" applyBorder="1" applyAlignment="1">
      <alignment horizontal="left" vertical="center"/>
    </xf>
    <xf numFmtId="0" fontId="4" fillId="0" borderId="1" xfId="1" applyFont="1" applyBorder="1" applyAlignment="1">
      <alignment horizontal="left" vertical="center" shrinkToFit="1"/>
    </xf>
    <xf numFmtId="0" fontId="4" fillId="2" borderId="3" xfId="1" applyFont="1" applyFill="1" applyBorder="1" applyAlignment="1">
      <alignment vertical="center"/>
    </xf>
    <xf numFmtId="0" fontId="4" fillId="2" borderId="3" xfId="1" applyFont="1" applyFill="1" applyBorder="1" applyAlignment="1">
      <alignment horizontal="left" vertical="center" shrinkToFit="1"/>
    </xf>
    <xf numFmtId="0" fontId="4" fillId="2" borderId="15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left" vertical="center"/>
    </xf>
    <xf numFmtId="0" fontId="4" fillId="2" borderId="31" xfId="1" applyFont="1" applyFill="1" applyBorder="1" applyAlignment="1">
      <alignment vertical="center"/>
    </xf>
    <xf numFmtId="0" fontId="4" fillId="2" borderId="31" xfId="1" applyFont="1" applyFill="1" applyBorder="1" applyAlignment="1">
      <alignment horizontal="left" vertical="center" shrinkToFit="1"/>
    </xf>
    <xf numFmtId="0" fontId="4" fillId="2" borderId="3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left" vertical="center"/>
    </xf>
    <xf numFmtId="0" fontId="4" fillId="0" borderId="22" xfId="0" applyFont="1" applyBorder="1" applyAlignment="1">
      <alignment horizontal="center" vertical="center"/>
    </xf>
    <xf numFmtId="0" fontId="4" fillId="0" borderId="0" xfId="0" applyFont="1" applyFill="1"/>
    <xf numFmtId="0" fontId="4" fillId="0" borderId="6" xfId="1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2" xfId="1" applyFont="1" applyFill="1" applyBorder="1" applyAlignment="1">
      <alignment vertical="center" wrapText="1" shrinkToFit="1"/>
    </xf>
    <xf numFmtId="0" fontId="4" fillId="0" borderId="3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vertical="center"/>
    </xf>
    <xf numFmtId="0" fontId="4" fillId="0" borderId="32" xfId="1" applyFont="1" applyFill="1" applyBorder="1" applyAlignment="1">
      <alignment horizontal="left" vertical="center"/>
    </xf>
    <xf numFmtId="0" fontId="4" fillId="3" borderId="21" xfId="1" applyFont="1" applyFill="1" applyBorder="1" applyAlignment="1">
      <alignment horizontal="center" vertical="center"/>
    </xf>
    <xf numFmtId="0" fontId="4" fillId="3" borderId="21" xfId="1" applyFont="1" applyFill="1" applyBorder="1" applyAlignment="1">
      <alignment vertical="center"/>
    </xf>
    <xf numFmtId="0" fontId="4" fillId="3" borderId="25" xfId="0" applyFont="1" applyFill="1" applyBorder="1" applyAlignment="1">
      <alignment vertical="center"/>
    </xf>
    <xf numFmtId="0" fontId="4" fillId="3" borderId="10" xfId="0" applyFont="1" applyFill="1" applyBorder="1" applyAlignment="1">
      <alignment vertical="center"/>
    </xf>
    <xf numFmtId="0" fontId="4" fillId="3" borderId="26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vertical="center"/>
    </xf>
    <xf numFmtId="0" fontId="4" fillId="3" borderId="18" xfId="0" applyFont="1" applyFill="1" applyBorder="1" applyAlignment="1">
      <alignment vertical="center"/>
    </xf>
    <xf numFmtId="0" fontId="4" fillId="3" borderId="23" xfId="1" applyFont="1" applyFill="1" applyBorder="1" applyAlignment="1">
      <alignment horizontal="center" vertical="center"/>
    </xf>
    <xf numFmtId="0" fontId="4" fillId="3" borderId="23" xfId="1" applyFont="1" applyFill="1" applyBorder="1" applyAlignment="1">
      <alignment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3" fontId="4" fillId="0" borderId="24" xfId="1" applyNumberFormat="1" applyFont="1" applyFill="1" applyBorder="1" applyAlignment="1">
      <alignment vertical="center"/>
    </xf>
    <xf numFmtId="3" fontId="4" fillId="0" borderId="27" xfId="1" applyNumberFormat="1" applyFont="1" applyFill="1" applyBorder="1" applyAlignment="1">
      <alignment vertical="center"/>
    </xf>
    <xf numFmtId="3" fontId="4" fillId="0" borderId="19" xfId="1" applyNumberFormat="1" applyFont="1" applyFill="1" applyBorder="1" applyAlignment="1">
      <alignment vertical="center"/>
    </xf>
    <xf numFmtId="0" fontId="4" fillId="3" borderId="25" xfId="0" applyFont="1" applyFill="1" applyBorder="1" applyAlignment="1">
      <alignment horizontal="center" vertical="center"/>
    </xf>
    <xf numFmtId="0" fontId="4" fillId="0" borderId="34" xfId="1" applyFont="1" applyBorder="1" applyAlignment="1">
      <alignment horizontal="center" vertical="center"/>
    </xf>
    <xf numFmtId="0" fontId="4" fillId="0" borderId="30" xfId="1" applyFont="1" applyBorder="1" applyAlignment="1">
      <alignment horizontal="center" vertical="center"/>
    </xf>
    <xf numFmtId="0" fontId="4" fillId="0" borderId="35" xfId="1" applyFont="1" applyBorder="1" applyAlignment="1">
      <alignment horizontal="center" vertical="center"/>
    </xf>
    <xf numFmtId="0" fontId="4" fillId="0" borderId="36" xfId="1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33" xfId="1" applyFont="1" applyFill="1" applyBorder="1" applyAlignment="1">
      <alignment horizontal="center" vertical="center"/>
    </xf>
    <xf numFmtId="0" fontId="4" fillId="0" borderId="28" xfId="1" applyFont="1" applyFill="1" applyBorder="1" applyAlignment="1">
      <alignment horizontal="center" vertical="center"/>
    </xf>
    <xf numFmtId="0" fontId="4" fillId="0" borderId="34" xfId="1" applyFont="1" applyBorder="1" applyAlignment="1">
      <alignment horizontal="center" vertical="center" textRotation="255"/>
    </xf>
    <xf numFmtId="0" fontId="0" fillId="0" borderId="29" xfId="0" applyBorder="1" applyAlignment="1">
      <alignment horizontal="center" vertical="center" textRotation="255"/>
    </xf>
    <xf numFmtId="0" fontId="0" fillId="0" borderId="30" xfId="0" applyBorder="1" applyAlignment="1">
      <alignment horizontal="center" vertical="center" textRotation="255"/>
    </xf>
    <xf numFmtId="0" fontId="5" fillId="0" borderId="0" xfId="1" applyFont="1" applyAlignment="1">
      <alignment horizontal="center" vertical="center"/>
    </xf>
    <xf numFmtId="0" fontId="4" fillId="0" borderId="34" xfId="1" applyFont="1" applyFill="1" applyBorder="1" applyAlignment="1">
      <alignment horizontal="center" vertical="center" textRotation="255"/>
    </xf>
    <xf numFmtId="0" fontId="4" fillId="0" borderId="29" xfId="1" applyFont="1" applyFill="1" applyBorder="1" applyAlignment="1">
      <alignment horizontal="center" vertical="center" textRotation="255"/>
    </xf>
    <xf numFmtId="0" fontId="0" fillId="0" borderId="29" xfId="0" applyFill="1" applyBorder="1" applyAlignment="1">
      <alignment horizontal="center" vertical="center" textRotation="255"/>
    </xf>
    <xf numFmtId="0" fontId="0" fillId="0" borderId="30" xfId="0" applyFill="1" applyBorder="1" applyAlignment="1">
      <alignment horizontal="center" vertical="center" textRotation="255"/>
    </xf>
    <xf numFmtId="0" fontId="4" fillId="0" borderId="29" xfId="1" applyFont="1" applyBorder="1" applyAlignment="1">
      <alignment horizontal="center" vertical="center" textRotation="255"/>
    </xf>
  </cellXfs>
  <cellStyles count="2">
    <cellStyle name="標準" xfId="0" builtinId="0"/>
    <cellStyle name="標準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5"/>
  <sheetViews>
    <sheetView tabSelected="1" view="pageBreakPreview" zoomScaleNormal="100" zoomScaleSheetLayoutView="10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C62" sqref="C62"/>
    </sheetView>
  </sheetViews>
  <sheetFormatPr defaultRowHeight="12"/>
  <cols>
    <col min="1" max="1" width="4.75" style="1" customWidth="1"/>
    <col min="2" max="3" width="35.875" style="1" customWidth="1"/>
    <col min="4" max="4" width="7.375" style="1" customWidth="1"/>
    <col min="5" max="5" width="12.25" style="12" customWidth="1"/>
    <col min="6" max="16384" width="9" style="1"/>
  </cols>
  <sheetData>
    <row r="1" spans="1:5" ht="19.5" customHeight="1">
      <c r="A1" s="85" t="s">
        <v>13</v>
      </c>
      <c r="B1" s="85"/>
      <c r="C1" s="85"/>
      <c r="D1" s="85"/>
      <c r="E1" s="85"/>
    </row>
    <row r="2" spans="1:5" ht="19.5" customHeight="1" thickBot="1">
      <c r="B2" s="32"/>
      <c r="C2" s="32"/>
      <c r="D2" s="32"/>
      <c r="E2" s="31" t="s">
        <v>106</v>
      </c>
    </row>
    <row r="3" spans="1:5" ht="25.5" customHeight="1">
      <c r="A3" s="74" t="s">
        <v>0</v>
      </c>
      <c r="B3" s="76" t="s">
        <v>1</v>
      </c>
      <c r="C3" s="76" t="s">
        <v>2</v>
      </c>
      <c r="D3" s="78" t="s">
        <v>6</v>
      </c>
      <c r="E3" s="5" t="s">
        <v>42</v>
      </c>
    </row>
    <row r="4" spans="1:5" ht="30.75" customHeight="1" thickBot="1">
      <c r="A4" s="75"/>
      <c r="B4" s="77"/>
      <c r="C4" s="77"/>
      <c r="D4" s="79"/>
      <c r="E4" s="16" t="s">
        <v>43</v>
      </c>
    </row>
    <row r="5" spans="1:5" ht="20.100000000000001" customHeight="1">
      <c r="A5" s="82" t="s">
        <v>11</v>
      </c>
      <c r="B5" s="2" t="s">
        <v>15</v>
      </c>
      <c r="C5" s="6" t="s">
        <v>97</v>
      </c>
      <c r="D5" s="9" t="s">
        <v>5</v>
      </c>
      <c r="E5" s="17" t="s">
        <v>7</v>
      </c>
    </row>
    <row r="6" spans="1:5" ht="20.100000000000001" customHeight="1">
      <c r="A6" s="83"/>
      <c r="B6" s="3" t="s">
        <v>14</v>
      </c>
      <c r="C6" s="7" t="s">
        <v>58</v>
      </c>
      <c r="D6" s="10" t="s">
        <v>5</v>
      </c>
      <c r="E6" s="18" t="s">
        <v>8</v>
      </c>
    </row>
    <row r="7" spans="1:5" ht="20.100000000000001" customHeight="1">
      <c r="A7" s="83"/>
      <c r="B7" s="3" t="s">
        <v>20</v>
      </c>
      <c r="C7" s="7" t="s">
        <v>57</v>
      </c>
      <c r="D7" s="10" t="s">
        <v>5</v>
      </c>
      <c r="E7" s="19"/>
    </row>
    <row r="8" spans="1:5" ht="20.100000000000001" customHeight="1">
      <c r="A8" s="83"/>
      <c r="B8" s="3" t="s">
        <v>21</v>
      </c>
      <c r="C8" s="7" t="s">
        <v>39</v>
      </c>
      <c r="D8" s="10" t="s">
        <v>5</v>
      </c>
      <c r="E8" s="19"/>
    </row>
    <row r="9" spans="1:5" ht="20.100000000000001" customHeight="1">
      <c r="A9" s="83"/>
      <c r="B9" s="3" t="s">
        <v>40</v>
      </c>
      <c r="C9" s="7" t="s">
        <v>87</v>
      </c>
      <c r="D9" s="10" t="s">
        <v>5</v>
      </c>
      <c r="E9" s="19"/>
    </row>
    <row r="10" spans="1:5" ht="20.100000000000001" customHeight="1">
      <c r="A10" s="83"/>
      <c r="B10" s="3" t="s">
        <v>22</v>
      </c>
      <c r="C10" s="7" t="s">
        <v>100</v>
      </c>
      <c r="D10" s="10" t="s">
        <v>5</v>
      </c>
      <c r="E10" s="19"/>
    </row>
    <row r="11" spans="1:5" ht="20.100000000000001" customHeight="1">
      <c r="A11" s="83"/>
      <c r="B11" s="3" t="s">
        <v>23</v>
      </c>
      <c r="C11" s="7" t="s">
        <v>53</v>
      </c>
      <c r="D11" s="10" t="s">
        <v>5</v>
      </c>
      <c r="E11" s="19"/>
    </row>
    <row r="12" spans="1:5" ht="20.100000000000001" customHeight="1">
      <c r="A12" s="83"/>
      <c r="B12" s="3" t="s">
        <v>24</v>
      </c>
      <c r="C12" s="7" t="s">
        <v>88</v>
      </c>
      <c r="D12" s="10" t="s">
        <v>5</v>
      </c>
      <c r="E12" s="19"/>
    </row>
    <row r="13" spans="1:5" ht="20.100000000000001" customHeight="1">
      <c r="A13" s="83"/>
      <c r="B13" s="27" t="s">
        <v>46</v>
      </c>
      <c r="C13" s="28" t="s">
        <v>52</v>
      </c>
      <c r="D13" s="29" t="s">
        <v>5</v>
      </c>
      <c r="E13" s="30"/>
    </row>
    <row r="14" spans="1:5" ht="20.100000000000001" customHeight="1">
      <c r="A14" s="83"/>
      <c r="B14" s="3" t="s">
        <v>25</v>
      </c>
      <c r="C14" s="7" t="s">
        <v>65</v>
      </c>
      <c r="D14" s="10" t="s">
        <v>5</v>
      </c>
      <c r="E14" s="19"/>
    </row>
    <row r="15" spans="1:5" ht="20.100000000000001" customHeight="1">
      <c r="A15" s="83"/>
      <c r="B15" s="13" t="s">
        <v>38</v>
      </c>
      <c r="C15" s="14" t="s">
        <v>96</v>
      </c>
      <c r="D15" s="23" t="s">
        <v>5</v>
      </c>
      <c r="E15" s="19"/>
    </row>
    <row r="16" spans="1:5" ht="20.100000000000001" customHeight="1">
      <c r="A16" s="83"/>
      <c r="B16" s="4" t="s">
        <v>41</v>
      </c>
      <c r="C16" s="25" t="s">
        <v>59</v>
      </c>
      <c r="D16" s="24" t="s">
        <v>5</v>
      </c>
      <c r="E16" s="26"/>
    </row>
    <row r="17" spans="1:5" ht="20.100000000000001" customHeight="1">
      <c r="A17" s="83"/>
      <c r="B17" s="27" t="s">
        <v>47</v>
      </c>
      <c r="C17" s="36" t="s">
        <v>71</v>
      </c>
      <c r="D17" s="29" t="s">
        <v>5</v>
      </c>
      <c r="E17" s="37"/>
    </row>
    <row r="18" spans="1:5" ht="20.100000000000001" customHeight="1">
      <c r="A18" s="83"/>
      <c r="B18" s="39" t="s">
        <v>77</v>
      </c>
      <c r="C18" s="40" t="s">
        <v>98</v>
      </c>
      <c r="D18" s="41" t="s">
        <v>5</v>
      </c>
      <c r="E18" s="42"/>
    </row>
    <row r="19" spans="1:5" ht="20.100000000000001" customHeight="1">
      <c r="A19" s="83"/>
      <c r="B19" s="43" t="s">
        <v>82</v>
      </c>
      <c r="C19" s="44" t="s">
        <v>89</v>
      </c>
      <c r="D19" s="45" t="s">
        <v>5</v>
      </c>
      <c r="E19" s="46"/>
    </row>
    <row r="20" spans="1:5" ht="20.100000000000001" customHeight="1" thickBot="1">
      <c r="A20" s="84"/>
      <c r="B20" s="57" t="s">
        <v>3</v>
      </c>
      <c r="C20" s="58">
        <v>15</v>
      </c>
      <c r="D20" s="59">
        <v>15</v>
      </c>
      <c r="E20" s="60">
        <v>2</v>
      </c>
    </row>
    <row r="21" spans="1:5" ht="20.100000000000001" customHeight="1">
      <c r="A21" s="82" t="s">
        <v>12</v>
      </c>
      <c r="B21" s="2" t="s">
        <v>45</v>
      </c>
      <c r="C21" s="6" t="s">
        <v>60</v>
      </c>
      <c r="D21" s="9" t="s">
        <v>5</v>
      </c>
      <c r="E21" s="17"/>
    </row>
    <row r="22" spans="1:5" ht="20.100000000000001" customHeight="1">
      <c r="A22" s="83"/>
      <c r="B22" s="3" t="s">
        <v>26</v>
      </c>
      <c r="C22" s="7" t="s">
        <v>61</v>
      </c>
      <c r="D22" s="10" t="s">
        <v>5</v>
      </c>
      <c r="E22" s="18"/>
    </row>
    <row r="23" spans="1:5" ht="20.100000000000001" customHeight="1">
      <c r="A23" s="83"/>
      <c r="B23" s="3" t="s">
        <v>44</v>
      </c>
      <c r="C23" s="33" t="s">
        <v>66</v>
      </c>
      <c r="D23" s="10" t="s">
        <v>5</v>
      </c>
      <c r="E23" s="18"/>
    </row>
    <row r="24" spans="1:5" ht="20.100000000000001" customHeight="1">
      <c r="A24" s="83"/>
      <c r="B24" s="3" t="s">
        <v>79</v>
      </c>
      <c r="C24" s="33" t="s">
        <v>62</v>
      </c>
      <c r="D24" s="10" t="s">
        <v>5</v>
      </c>
      <c r="E24" s="18"/>
    </row>
    <row r="25" spans="1:5" ht="20.100000000000001" customHeight="1">
      <c r="A25" s="83"/>
      <c r="B25" s="52" t="s">
        <v>101</v>
      </c>
      <c r="C25" s="33" t="s">
        <v>27</v>
      </c>
      <c r="D25" s="10" t="s">
        <v>5</v>
      </c>
      <c r="E25" s="18"/>
    </row>
    <row r="26" spans="1:5" ht="20.100000000000001" customHeight="1">
      <c r="A26" s="83"/>
      <c r="B26" s="3" t="s">
        <v>28</v>
      </c>
      <c r="C26" s="33" t="s">
        <v>29</v>
      </c>
      <c r="D26" s="10" t="s">
        <v>5</v>
      </c>
      <c r="E26" s="18"/>
    </row>
    <row r="27" spans="1:5" ht="20.100000000000001" customHeight="1">
      <c r="A27" s="83"/>
      <c r="B27" s="4" t="s">
        <v>16</v>
      </c>
      <c r="C27" s="34" t="s">
        <v>54</v>
      </c>
      <c r="D27" s="11" t="s">
        <v>5</v>
      </c>
      <c r="E27" s="20"/>
    </row>
    <row r="28" spans="1:5" ht="20.100000000000001" customHeight="1" thickBot="1">
      <c r="A28" s="84"/>
      <c r="B28" s="61" t="s">
        <v>3</v>
      </c>
      <c r="C28" s="62">
        <v>7</v>
      </c>
      <c r="D28" s="62">
        <v>7</v>
      </c>
      <c r="E28" s="63"/>
    </row>
    <row r="29" spans="1:5" ht="20.100000000000001" customHeight="1">
      <c r="A29" s="82" t="s">
        <v>67</v>
      </c>
      <c r="B29" s="2" t="s">
        <v>49</v>
      </c>
      <c r="C29" s="35" t="s">
        <v>50</v>
      </c>
      <c r="D29" s="9" t="s">
        <v>5</v>
      </c>
      <c r="E29" s="18"/>
    </row>
    <row r="30" spans="1:5" ht="20.100000000000001" customHeight="1">
      <c r="A30" s="83"/>
      <c r="B30" s="3" t="s">
        <v>30</v>
      </c>
      <c r="C30" s="33" t="s">
        <v>31</v>
      </c>
      <c r="D30" s="10" t="s">
        <v>5</v>
      </c>
      <c r="E30" s="18"/>
    </row>
    <row r="31" spans="1:5" ht="20.100000000000001" customHeight="1">
      <c r="A31" s="83"/>
      <c r="B31" s="3" t="s">
        <v>32</v>
      </c>
      <c r="C31" s="33" t="s">
        <v>55</v>
      </c>
      <c r="D31" s="10" t="s">
        <v>5</v>
      </c>
      <c r="E31" s="18"/>
    </row>
    <row r="32" spans="1:5" ht="20.100000000000001" customHeight="1" thickBot="1">
      <c r="A32" s="84"/>
      <c r="B32" s="61" t="s">
        <v>3</v>
      </c>
      <c r="C32" s="62">
        <v>3</v>
      </c>
      <c r="D32" s="62">
        <v>3</v>
      </c>
      <c r="E32" s="63"/>
    </row>
    <row r="33" spans="1:5" ht="20.100000000000001" customHeight="1">
      <c r="A33" s="82" t="s">
        <v>68</v>
      </c>
      <c r="B33" s="2" t="s">
        <v>33</v>
      </c>
      <c r="C33" s="35" t="s">
        <v>63</v>
      </c>
      <c r="D33" s="9" t="s">
        <v>5</v>
      </c>
      <c r="E33" s="17" t="s">
        <v>7</v>
      </c>
    </row>
    <row r="34" spans="1:5" ht="20.100000000000001" customHeight="1">
      <c r="A34" s="83"/>
      <c r="B34" s="3" t="s">
        <v>81</v>
      </c>
      <c r="C34" s="33" t="s">
        <v>92</v>
      </c>
      <c r="D34" s="10" t="s">
        <v>5</v>
      </c>
      <c r="E34" s="18"/>
    </row>
    <row r="35" spans="1:5" ht="20.100000000000001" customHeight="1">
      <c r="A35" s="83"/>
      <c r="B35" s="3" t="s">
        <v>34</v>
      </c>
      <c r="C35" s="33" t="s">
        <v>51</v>
      </c>
      <c r="D35" s="10" t="s">
        <v>5</v>
      </c>
      <c r="E35" s="18"/>
    </row>
    <row r="36" spans="1:5" ht="20.100000000000001" customHeight="1">
      <c r="A36" s="83"/>
      <c r="B36" s="3" t="s">
        <v>107</v>
      </c>
      <c r="C36" s="33" t="s">
        <v>84</v>
      </c>
      <c r="D36" s="10" t="s">
        <v>5</v>
      </c>
      <c r="E36" s="18"/>
    </row>
    <row r="37" spans="1:5" ht="20.100000000000001" customHeight="1">
      <c r="A37" s="83"/>
      <c r="B37" s="3" t="s">
        <v>78</v>
      </c>
      <c r="C37" s="33" t="s">
        <v>90</v>
      </c>
      <c r="D37" s="10" t="s">
        <v>5</v>
      </c>
      <c r="E37" s="18"/>
    </row>
    <row r="38" spans="1:5" ht="20.100000000000001" customHeight="1">
      <c r="A38" s="83"/>
      <c r="B38" s="3" t="s">
        <v>80</v>
      </c>
      <c r="C38" s="33" t="s">
        <v>83</v>
      </c>
      <c r="D38" s="47" t="s">
        <v>5</v>
      </c>
      <c r="E38" s="26"/>
    </row>
    <row r="39" spans="1:5" s="48" customFormat="1" ht="20.100000000000001" customHeight="1">
      <c r="A39" s="83"/>
      <c r="B39" s="3" t="s">
        <v>85</v>
      </c>
      <c r="C39" s="49" t="s">
        <v>99</v>
      </c>
      <c r="D39" s="50" t="s">
        <v>86</v>
      </c>
      <c r="E39" s="51"/>
    </row>
    <row r="40" spans="1:5" s="48" customFormat="1" ht="20.100000000000001" customHeight="1">
      <c r="A40" s="83"/>
      <c r="B40" s="3" t="s">
        <v>95</v>
      </c>
      <c r="C40" s="49" t="s">
        <v>94</v>
      </c>
      <c r="D40" s="50" t="s">
        <v>93</v>
      </c>
      <c r="E40" s="51"/>
    </row>
    <row r="41" spans="1:5" s="48" customFormat="1" ht="20.100000000000001" customHeight="1">
      <c r="A41" s="83"/>
      <c r="B41" s="55" t="s">
        <v>103</v>
      </c>
      <c r="C41" s="56" t="s">
        <v>102</v>
      </c>
      <c r="D41" s="53" t="s">
        <v>104</v>
      </c>
      <c r="E41" s="54"/>
    </row>
    <row r="42" spans="1:5" ht="20.100000000000001" customHeight="1" thickBot="1">
      <c r="A42" s="84"/>
      <c r="B42" s="73" t="s">
        <v>3</v>
      </c>
      <c r="C42" s="59">
        <v>9</v>
      </c>
      <c r="D42" s="59">
        <v>9</v>
      </c>
      <c r="E42" s="60">
        <v>1</v>
      </c>
    </row>
    <row r="43" spans="1:5" ht="20.100000000000001" customHeight="1">
      <c r="A43" s="82" t="s">
        <v>69</v>
      </c>
      <c r="B43" s="2" t="s">
        <v>108</v>
      </c>
      <c r="C43" s="35" t="s">
        <v>70</v>
      </c>
      <c r="D43" s="9" t="s">
        <v>5</v>
      </c>
      <c r="E43" s="17"/>
    </row>
    <row r="44" spans="1:5" ht="20.100000000000001" customHeight="1">
      <c r="A44" s="83"/>
      <c r="B44" s="3" t="s">
        <v>19</v>
      </c>
      <c r="C44" s="7" t="s">
        <v>91</v>
      </c>
      <c r="D44" s="10" t="s">
        <v>5</v>
      </c>
      <c r="E44" s="18"/>
    </row>
    <row r="45" spans="1:5" ht="20.100000000000001" customHeight="1">
      <c r="A45" s="83"/>
      <c r="B45" s="4" t="s">
        <v>109</v>
      </c>
      <c r="C45" s="8" t="s">
        <v>35</v>
      </c>
      <c r="D45" s="11" t="s">
        <v>5</v>
      </c>
      <c r="E45" s="15"/>
    </row>
    <row r="46" spans="1:5" ht="20.100000000000001" customHeight="1" thickBot="1">
      <c r="A46" s="84"/>
      <c r="B46" s="64" t="s">
        <v>3</v>
      </c>
      <c r="C46" s="65">
        <v>3</v>
      </c>
      <c r="D46" s="62">
        <v>3</v>
      </c>
      <c r="E46" s="63"/>
    </row>
    <row r="47" spans="1:5" ht="20.100000000000001" customHeight="1">
      <c r="A47" s="82" t="s">
        <v>9</v>
      </c>
      <c r="B47" s="2" t="s">
        <v>36</v>
      </c>
      <c r="C47" s="38" t="s">
        <v>56</v>
      </c>
      <c r="D47" s="9" t="s">
        <v>5</v>
      </c>
      <c r="E47" s="21"/>
    </row>
    <row r="48" spans="1:5" ht="20.100000000000001" customHeight="1">
      <c r="A48" s="90"/>
      <c r="B48" s="27" t="s">
        <v>48</v>
      </c>
      <c r="C48" s="28" t="s">
        <v>64</v>
      </c>
      <c r="D48" s="29" t="s">
        <v>5</v>
      </c>
      <c r="E48" s="30"/>
    </row>
    <row r="49" spans="1:5" ht="20.100000000000001" customHeight="1">
      <c r="A49" s="83"/>
      <c r="B49" s="4" t="s">
        <v>17</v>
      </c>
      <c r="C49" s="8" t="s">
        <v>105</v>
      </c>
      <c r="D49" s="11" t="s">
        <v>5</v>
      </c>
      <c r="E49" s="22"/>
    </row>
    <row r="50" spans="1:5" ht="20.100000000000001" customHeight="1" thickBot="1">
      <c r="A50" s="84"/>
      <c r="B50" s="64" t="s">
        <v>3</v>
      </c>
      <c r="C50" s="65">
        <v>3</v>
      </c>
      <c r="D50" s="62">
        <v>3</v>
      </c>
      <c r="E50" s="63"/>
    </row>
    <row r="51" spans="1:5" ht="20.100000000000001" customHeight="1">
      <c r="A51" s="86" t="s">
        <v>10</v>
      </c>
      <c r="B51" s="2" t="s">
        <v>110</v>
      </c>
      <c r="C51" s="35" t="s">
        <v>37</v>
      </c>
      <c r="D51" s="66" t="s">
        <v>5</v>
      </c>
      <c r="E51" s="67"/>
    </row>
    <row r="52" spans="1:5" ht="20.100000000000001" customHeight="1">
      <c r="A52" s="87"/>
      <c r="B52" s="3" t="s">
        <v>18</v>
      </c>
      <c r="C52" s="33" t="s">
        <v>72</v>
      </c>
      <c r="D52" s="50" t="s">
        <v>73</v>
      </c>
      <c r="E52" s="51" t="s">
        <v>74</v>
      </c>
    </row>
    <row r="53" spans="1:5" ht="20.100000000000001" customHeight="1">
      <c r="A53" s="88"/>
      <c r="B53" s="4" t="s">
        <v>75</v>
      </c>
      <c r="C53" s="34" t="s">
        <v>76</v>
      </c>
      <c r="D53" s="68" t="s">
        <v>5</v>
      </c>
      <c r="E53" s="69"/>
    </row>
    <row r="54" spans="1:5" ht="20.100000000000001" customHeight="1" thickBot="1">
      <c r="A54" s="89"/>
      <c r="B54" s="64" t="s">
        <v>3</v>
      </c>
      <c r="C54" s="65">
        <v>3</v>
      </c>
      <c r="D54" s="62">
        <v>3</v>
      </c>
      <c r="E54" s="63">
        <v>1</v>
      </c>
    </row>
    <row r="55" spans="1:5" ht="20.100000000000001" customHeight="1" thickBot="1">
      <c r="A55" s="80" t="s">
        <v>4</v>
      </c>
      <c r="B55" s="81"/>
      <c r="C55" s="70">
        <f>C20+C28+C32+C42+C46+C50+C54</f>
        <v>43</v>
      </c>
      <c r="D55" s="71">
        <f>D20+D28+D32+D42+D46+D50+D54</f>
        <v>43</v>
      </c>
      <c r="E55" s="72">
        <f>E20+E28+E32+E42+E46+E50+E54</f>
        <v>4</v>
      </c>
    </row>
  </sheetData>
  <mergeCells count="13">
    <mergeCell ref="A55:B55"/>
    <mergeCell ref="A5:A20"/>
    <mergeCell ref="A21:A28"/>
    <mergeCell ref="A29:A32"/>
    <mergeCell ref="A43:A46"/>
    <mergeCell ref="A1:E1"/>
    <mergeCell ref="A51:A54"/>
    <mergeCell ref="A47:A50"/>
    <mergeCell ref="A33:A42"/>
    <mergeCell ref="A3:A4"/>
    <mergeCell ref="B3:B4"/>
    <mergeCell ref="C3:C4"/>
    <mergeCell ref="D3:D4"/>
  </mergeCells>
  <phoneticPr fontId="3"/>
  <printOptions horizontalCentered="1" verticalCentered="1"/>
  <pageMargins left="0.78740157480314965" right="0.59055118110236227" top="0.59055118110236227" bottom="0.39370078740157483" header="0.51181102362204722" footer="0.39370078740157483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救急告示</vt:lpstr>
      <vt:lpstr>救急告示!Print_Area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徳島県</dc:creator>
  <cp:lastModifiedBy>mesaki junichi</cp:lastModifiedBy>
  <cp:lastPrinted>2023-03-28T23:49:12Z</cp:lastPrinted>
  <dcterms:created xsi:type="dcterms:W3CDTF">2006-05-03T08:40:03Z</dcterms:created>
  <dcterms:modified xsi:type="dcterms:W3CDTF">2023-05-11T07:21:43Z</dcterms:modified>
</cp:coreProperties>
</file>