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a36fileshare.tksm-lan.local\500E11500教育創生課\一時保存\統計\①統計業務全般\★教育便覧\★令和３年度　教育便覧\④完成１（HP版）【PDFファイル】\エクセル原稿（ページなし）\"/>
    </mc:Choice>
  </mc:AlternateContent>
  <bookViews>
    <workbookView xWindow="0" yWindow="0" windowWidth="20490" windowHeight="7770"/>
  </bookViews>
  <sheets>
    <sheet name="R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E18" i="1" l="1"/>
  <c r="F18" i="1"/>
  <c r="G18" i="1"/>
  <c r="H18" i="1"/>
  <c r="J18" i="1"/>
  <c r="D18" i="1"/>
  <c r="K16" i="1"/>
  <c r="K17" i="1"/>
  <c r="K18" i="1" l="1"/>
</calcChain>
</file>

<file path=xl/sharedStrings.xml><?xml version="1.0" encoding="utf-8"?>
<sst xmlns="http://schemas.openxmlformats.org/spreadsheetml/2006/main" count="38" uniqueCount="33">
  <si>
    <t>児童・生徒の疾病状況</t>
    <rPh sb="0" eb="2">
      <t>ジドウ</t>
    </rPh>
    <rPh sb="3" eb="5">
      <t>セイト</t>
    </rPh>
    <rPh sb="6" eb="8">
      <t>シッペイ</t>
    </rPh>
    <rPh sb="8" eb="10">
      <t>ジョウキョウ</t>
    </rPh>
    <phoneticPr fontId="1"/>
  </si>
  <si>
    <t>区　　　分</t>
    <rPh sb="0" eb="1">
      <t>ク</t>
    </rPh>
    <rPh sb="4" eb="5">
      <t>ブン</t>
    </rPh>
    <phoneticPr fontId="1"/>
  </si>
  <si>
    <t>裸眼視力</t>
    <rPh sb="0" eb="2">
      <t>ラガン</t>
    </rPh>
    <rPh sb="2" eb="4">
      <t>シリョク</t>
    </rPh>
    <phoneticPr fontId="1"/>
  </si>
  <si>
    <t>未満</t>
    <rPh sb="0" eb="2">
      <t>ミマン</t>
    </rPh>
    <phoneticPr fontId="1"/>
  </si>
  <si>
    <t>鼻・副鼻腔疾患</t>
    <rPh sb="0" eb="1">
      <t>ハナ</t>
    </rPh>
    <rPh sb="2" eb="5">
      <t>フクビクウ</t>
    </rPh>
    <rPh sb="5" eb="7">
      <t>シッカン</t>
    </rPh>
    <phoneticPr fontId="1"/>
  </si>
  <si>
    <t>心臓の疾病・異常</t>
    <rPh sb="0" eb="2">
      <t>シンゾウ</t>
    </rPh>
    <rPh sb="3" eb="5">
      <t>シッペイ</t>
    </rPh>
    <rPh sb="6" eb="8">
      <t>イジョウ</t>
    </rPh>
    <phoneticPr fontId="1"/>
  </si>
  <si>
    <t>ぜ　ん　息</t>
    <rPh sb="4" eb="5">
      <t>ソク</t>
    </rPh>
    <phoneticPr fontId="1"/>
  </si>
  <si>
    <t>腎　臓　疾　患</t>
    <rPh sb="0" eb="1">
      <t>ジン</t>
    </rPh>
    <rPh sb="2" eb="3">
      <t>ゾウ</t>
    </rPh>
    <rPh sb="4" eb="5">
      <t>シツ</t>
    </rPh>
    <rPh sb="6" eb="7">
      <t>カン</t>
    </rPh>
    <phoneticPr fontId="1"/>
  </si>
  <si>
    <t>歯肉の状態</t>
    <rPh sb="0" eb="1">
      <t>ハ</t>
    </rPh>
    <rPh sb="1" eb="2">
      <t>ニク</t>
    </rPh>
    <rPh sb="3" eb="5">
      <t>ジョウタイ</t>
    </rPh>
    <rPh sb="4" eb="5">
      <t>タイ</t>
    </rPh>
    <phoneticPr fontId="1"/>
  </si>
  <si>
    <t>む　し　歯　</t>
    <rPh sb="4" eb="5">
      <t>バ</t>
    </rPh>
    <phoneticPr fontId="1"/>
  </si>
  <si>
    <t>国</t>
    <rPh sb="0" eb="1">
      <t>クニ</t>
    </rPh>
    <phoneticPr fontId="1"/>
  </si>
  <si>
    <t>県</t>
    <rPh sb="0" eb="1">
      <t>ケン</t>
    </rPh>
    <phoneticPr fontId="1"/>
  </si>
  <si>
    <t>障がいのある幼児・児童・生徒の障がい別就学状況（公立）</t>
    <rPh sb="0" eb="1">
      <t>ショウ</t>
    </rPh>
    <rPh sb="6" eb="8">
      <t>ヨウジ</t>
    </rPh>
    <rPh sb="9" eb="11">
      <t>ジドウ</t>
    </rPh>
    <rPh sb="12" eb="14">
      <t>セイト</t>
    </rPh>
    <rPh sb="15" eb="16">
      <t>ショウ</t>
    </rPh>
    <rPh sb="18" eb="19">
      <t>ベツ</t>
    </rPh>
    <rPh sb="19" eb="21">
      <t>シュウガク</t>
    </rPh>
    <rPh sb="21" eb="23">
      <t>ジョウキョウ</t>
    </rPh>
    <rPh sb="24" eb="26">
      <t>コウリツ</t>
    </rPh>
    <phoneticPr fontId="1"/>
  </si>
  <si>
    <t>特別支援学校</t>
    <rPh sb="0" eb="2">
      <t>トクベツ</t>
    </rPh>
    <rPh sb="2" eb="4">
      <t>シエン</t>
    </rPh>
    <rPh sb="4" eb="6">
      <t>ガッコウ</t>
    </rPh>
    <phoneticPr fontId="1"/>
  </si>
  <si>
    <t>特別支援学級</t>
    <rPh sb="0" eb="2">
      <t>トクベツ</t>
    </rPh>
    <rPh sb="2" eb="4">
      <t>シエン</t>
    </rPh>
    <rPh sb="4" eb="6">
      <t>ガッキュウ</t>
    </rPh>
    <phoneticPr fontId="1"/>
  </si>
  <si>
    <t>計</t>
    <rPh sb="0" eb="1">
      <t>ケイ</t>
    </rPh>
    <phoneticPr fontId="1"/>
  </si>
  <si>
    <t>視覚
障がい</t>
    <rPh sb="0" eb="2">
      <t>シカク</t>
    </rPh>
    <rPh sb="3" eb="4">
      <t>ショウ</t>
    </rPh>
    <phoneticPr fontId="1"/>
  </si>
  <si>
    <t>聴覚
障がい</t>
    <rPh sb="0" eb="2">
      <t>チョウカク</t>
    </rPh>
    <rPh sb="3" eb="4">
      <t>ショウ</t>
    </rPh>
    <phoneticPr fontId="1"/>
  </si>
  <si>
    <t>知的
障がい</t>
    <rPh sb="0" eb="2">
      <t>チテキ</t>
    </rPh>
    <rPh sb="3" eb="4">
      <t>ショウ</t>
    </rPh>
    <phoneticPr fontId="1"/>
  </si>
  <si>
    <t>肢体
不自由</t>
    <rPh sb="0" eb="2">
      <t>シタイ</t>
    </rPh>
    <rPh sb="3" eb="6">
      <t>フジユウ</t>
    </rPh>
    <phoneticPr fontId="1"/>
  </si>
  <si>
    <t>合　計</t>
    <rPh sb="0" eb="1">
      <t>ゴウ</t>
    </rPh>
    <rPh sb="2" eb="3">
      <t>ケイ</t>
    </rPh>
    <phoneticPr fontId="1"/>
  </si>
  <si>
    <t>病弱・
身体
虚弱</t>
    <rPh sb="0" eb="2">
      <t>ビョウジャク</t>
    </rPh>
    <rPh sb="4" eb="6">
      <t>シンタイ</t>
    </rPh>
    <rPh sb="7" eb="9">
      <t>キョジャク</t>
    </rPh>
    <phoneticPr fontId="1"/>
  </si>
  <si>
    <t>自閉症
・情緒
障がい</t>
  </si>
  <si>
    <t>言語障がい</t>
    <rPh sb="0" eb="2">
      <t>ゲンゴ</t>
    </rPh>
    <rPh sb="2" eb="3">
      <t>ショウ</t>
    </rPh>
    <phoneticPr fontId="1"/>
  </si>
  <si>
    <t>（特別支援教育課　令和3年5月1日現在）　単位：人</t>
    <rPh sb="1" eb="3">
      <t>トクベツ</t>
    </rPh>
    <rPh sb="3" eb="5">
      <t>シエン</t>
    </rPh>
    <rPh sb="5" eb="8">
      <t>キョウイクカ</t>
    </rPh>
    <rPh sb="9" eb="11">
      <t>レイワ</t>
    </rPh>
    <rPh sb="12" eb="13">
      <t>ネン</t>
    </rPh>
    <rPh sb="14" eb="15">
      <t>ガツ</t>
    </rPh>
    <rPh sb="16" eb="17">
      <t>ニチ</t>
    </rPh>
    <rPh sb="17" eb="19">
      <t>ゲンザイ</t>
    </rPh>
    <rPh sb="21" eb="23">
      <t>タンイ</t>
    </rPh>
    <rPh sb="24" eb="25">
      <t>ニン</t>
    </rPh>
    <phoneticPr fontId="1"/>
  </si>
  <si>
    <t>（令和２年度文部科学省学校保健統計）　単位：％</t>
    <rPh sb="1" eb="3">
      <t>レイワ</t>
    </rPh>
    <rPh sb="4" eb="6">
      <t>ネンド</t>
    </rPh>
    <rPh sb="5" eb="6">
      <t>ド</t>
    </rPh>
    <rPh sb="6" eb="8">
      <t>モンブ</t>
    </rPh>
    <rPh sb="8" eb="11">
      <t>カガクショウ</t>
    </rPh>
    <rPh sb="11" eb="13">
      <t>ガッコウ</t>
    </rPh>
    <rPh sb="13" eb="15">
      <t>ホケン</t>
    </rPh>
    <rPh sb="15" eb="17">
      <t>トウケイ</t>
    </rPh>
    <rPh sb="19" eb="21">
      <t>タンイ</t>
    </rPh>
    <phoneticPr fontId="1"/>
  </si>
  <si>
    <t>眼の疾病・異常</t>
    <rPh sb="0" eb="1">
      <t>メ</t>
    </rPh>
    <rPh sb="2" eb="4">
      <t>シッペイ</t>
    </rPh>
    <rPh sb="5" eb="7">
      <t>イジョウ</t>
    </rPh>
    <phoneticPr fontId="1"/>
  </si>
  <si>
    <t>蛋白検出の者</t>
    <rPh sb="0" eb="1">
      <t>タン</t>
    </rPh>
    <rPh sb="1" eb="2">
      <t>シロ</t>
    </rPh>
    <rPh sb="2" eb="4">
      <t>ケンシュツ</t>
    </rPh>
    <rPh sb="5" eb="6">
      <t>モノ</t>
    </rPh>
    <phoneticPr fontId="1"/>
  </si>
  <si>
    <t xml:space="preserve"> 　　</t>
    <phoneticPr fontId="1"/>
  </si>
  <si>
    <t>※通級指導教室で指導を受けている児童生徒数　：　564人（高校の生徒を含む。）</t>
    <rPh sb="1" eb="3">
      <t>ツウキュウ</t>
    </rPh>
    <rPh sb="3" eb="5">
      <t>シドウ</t>
    </rPh>
    <rPh sb="5" eb="7">
      <t>キョウシツ</t>
    </rPh>
    <rPh sb="8" eb="10">
      <t>シドウ</t>
    </rPh>
    <rPh sb="11" eb="12">
      <t>ウ</t>
    </rPh>
    <rPh sb="16" eb="18">
      <t>ジドウ</t>
    </rPh>
    <rPh sb="18" eb="21">
      <t>セイトスウ</t>
    </rPh>
    <phoneticPr fontId="1"/>
  </si>
  <si>
    <t>小 学 校
（６～１１歳）</t>
    <rPh sb="0" eb="1">
      <t>ショウ</t>
    </rPh>
    <rPh sb="2" eb="3">
      <t>ガク</t>
    </rPh>
    <rPh sb="4" eb="5">
      <t>コウ</t>
    </rPh>
    <rPh sb="11" eb="12">
      <t>サイ</t>
    </rPh>
    <phoneticPr fontId="1"/>
  </si>
  <si>
    <t>中 学 校
（１２～１４歳）</t>
    <rPh sb="0" eb="1">
      <t>ナカ</t>
    </rPh>
    <rPh sb="2" eb="3">
      <t>ガク</t>
    </rPh>
    <rPh sb="4" eb="5">
      <t>コウ</t>
    </rPh>
    <rPh sb="12" eb="13">
      <t>サイ</t>
    </rPh>
    <phoneticPr fontId="1"/>
  </si>
  <si>
    <t>高等学校
（１５～１７歳）</t>
    <rPh sb="0" eb="2">
      <t>コウトウ</t>
    </rPh>
    <rPh sb="2" eb="4">
      <t>ガッコウ</t>
    </rPh>
    <rPh sb="11" eb="12">
      <t>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</si>
</sst>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 * #,##0_ ;_ * \-#,##0_ ;_ * &quot;-&quot;_ ;_ @_ "/>
    <numFmt numFmtId="176" formatCode="0.0_ "/>
    <numFmt numFmtId="177" formatCode="#,##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 diagonalUp="1"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medium">
        <color auto="1"/>
      </diagonal>
    </border>
    <border diagonalUp="1"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medium">
        <color auto="1"/>
      </diagonal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textRotation="255"/>
    </xf>
    <xf numFmtId="176" fontId="0" fillId="0" borderId="8" xfId="0" applyNumberFormat="1" applyBorder="1" applyAlignment="1">
      <alignment horizontal="center" vertical="center"/>
    </xf>
    <xf numFmtId="0" fontId="0" fillId="0" borderId="24" xfId="0" applyBorder="1" applyAlignment="1">
      <alignment vertical="top" textRotation="255"/>
    </xf>
    <xf numFmtId="0" fontId="0" fillId="0" borderId="1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41" fontId="0" fillId="0" borderId="10" xfId="0" applyNumberFormat="1" applyBorder="1">
      <alignment vertical="center"/>
    </xf>
    <xf numFmtId="41" fontId="0" fillId="0" borderId="14" xfId="0" applyNumberFormat="1" applyBorder="1">
      <alignment vertical="center"/>
    </xf>
    <xf numFmtId="41" fontId="0" fillId="0" borderId="31" xfId="0" applyNumberFormat="1" applyBorder="1">
      <alignment vertical="center"/>
    </xf>
    <xf numFmtId="41" fontId="0" fillId="0" borderId="32" xfId="0" applyNumberFormat="1" applyBorder="1">
      <alignment vertical="center"/>
    </xf>
    <xf numFmtId="41" fontId="0" fillId="0" borderId="39" xfId="0" applyNumberFormat="1" applyBorder="1">
      <alignment vertical="center"/>
    </xf>
    <xf numFmtId="41" fontId="0" fillId="0" borderId="43" xfId="0" applyNumberFormat="1" applyBorder="1">
      <alignment vertical="center"/>
    </xf>
    <xf numFmtId="0" fontId="3" fillId="0" borderId="0" xfId="0" applyFont="1">
      <alignment vertical="center"/>
    </xf>
    <xf numFmtId="177" fontId="0" fillId="0" borderId="10" xfId="0" applyNumberForma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31" xfId="0" applyNumberFormat="1" applyBorder="1">
      <alignment vertical="center"/>
    </xf>
    <xf numFmtId="177" fontId="0" fillId="0" borderId="32" xfId="0" applyNumberFormat="1" applyBorder="1">
      <alignment vertical="center"/>
    </xf>
    <xf numFmtId="177" fontId="0" fillId="0" borderId="30" xfId="0" applyNumberFormat="1" applyBorder="1">
      <alignment vertical="center"/>
    </xf>
    <xf numFmtId="177" fontId="0" fillId="0" borderId="19" xfId="0" applyNumberFormat="1" applyBorder="1">
      <alignment vertical="center"/>
    </xf>
    <xf numFmtId="177" fontId="0" fillId="0" borderId="1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0" fillId="0" borderId="21" xfId="0" applyNumberFormat="1" applyBorder="1">
      <alignment vertical="center"/>
    </xf>
    <xf numFmtId="177" fontId="0" fillId="0" borderId="3" xfId="0" applyNumberFormat="1" applyBorder="1">
      <alignment vertical="center"/>
    </xf>
    <xf numFmtId="177" fontId="0" fillId="0" borderId="4" xfId="0" applyNumberFormat="1" applyBorder="1">
      <alignment vertical="center"/>
    </xf>
    <xf numFmtId="0" fontId="0" fillId="0" borderId="44" xfId="0" applyBorder="1" applyAlignment="1">
      <alignment horizontal="center" vertical="center" wrapText="1"/>
    </xf>
    <xf numFmtId="41" fontId="0" fillId="0" borderId="46" xfId="0" applyNumberFormat="1" applyBorder="1">
      <alignment vertical="center"/>
    </xf>
    <xf numFmtId="41" fontId="0" fillId="0" borderId="45" xfId="0" applyNumberFormat="1" applyBorder="1">
      <alignment vertical="center"/>
    </xf>
    <xf numFmtId="0" fontId="0" fillId="0" borderId="2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2" xfId="0" applyBorder="1" applyAlignment="1">
      <alignment horizontal="center" vertical="center" textRotation="255"/>
    </xf>
    <xf numFmtId="0" fontId="0" fillId="0" borderId="16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  <xf numFmtId="0" fontId="0" fillId="0" borderId="11" xfId="0" applyBorder="1" applyAlignment="1">
      <alignment horizontal="center" vertical="center" textRotation="255"/>
    </xf>
    <xf numFmtId="0" fontId="0" fillId="0" borderId="26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vertical="center"/>
    </xf>
    <xf numFmtId="41" fontId="0" fillId="0" borderId="18" xfId="0" applyNumberFormat="1" applyBorder="1" applyAlignment="1">
      <alignment horizontal="center" vertical="center"/>
    </xf>
    <xf numFmtId="41" fontId="0" fillId="0" borderId="34" xfId="0" applyNumberFormat="1" applyBorder="1" applyAlignment="1">
      <alignment horizontal="center" vertical="center"/>
    </xf>
    <xf numFmtId="41" fontId="0" fillId="0" borderId="20" xfId="0" applyNumberFormat="1" applyBorder="1" applyAlignment="1">
      <alignment horizontal="center" vertical="center"/>
    </xf>
    <xf numFmtId="41" fontId="0" fillId="0" borderId="35" xfId="0" applyNumberFormat="1" applyBorder="1" applyAlignment="1">
      <alignment horizontal="center" vertical="center"/>
    </xf>
    <xf numFmtId="41" fontId="0" fillId="0" borderId="23" xfId="0" applyNumberFormat="1" applyBorder="1" applyAlignment="1">
      <alignment horizontal="center" vertical="center"/>
    </xf>
    <xf numFmtId="41" fontId="0" fillId="0" borderId="29" xfId="0" applyNumberForma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0" xfId="0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1"/>
  <sheetViews>
    <sheetView tabSelected="1" view="pageLayout" topLeftCell="N25" zoomScaleNormal="90" workbookViewId="0">
      <selection activeCell="O7" sqref="O7"/>
    </sheetView>
  </sheetViews>
  <sheetFormatPr defaultRowHeight="13.5" x14ac:dyDescent="0.15"/>
  <cols>
    <col min="1" max="1" width="1" customWidth="1"/>
    <col min="2" max="2" width="12.375" customWidth="1"/>
    <col min="3" max="3" width="5.375" customWidth="1"/>
    <col min="4" max="12" width="7.625" customWidth="1"/>
    <col min="13" max="13" width="1.625" customWidth="1"/>
  </cols>
  <sheetData>
    <row r="1" spans="2:12" ht="20.100000000000001" customHeight="1" x14ac:dyDescent="0.15">
      <c r="B1" s="18" t="s">
        <v>0</v>
      </c>
    </row>
    <row r="2" spans="2:12" ht="20.100000000000001" customHeight="1" thickBot="1" x14ac:dyDescent="0.2">
      <c r="L2" s="2" t="s">
        <v>25</v>
      </c>
    </row>
    <row r="3" spans="2:12" ht="81" customHeight="1" x14ac:dyDescent="0.15">
      <c r="B3" s="48" t="s">
        <v>1</v>
      </c>
      <c r="C3" s="49"/>
      <c r="D3" s="3" t="s">
        <v>2</v>
      </c>
      <c r="E3" s="42" t="s">
        <v>26</v>
      </c>
      <c r="F3" s="42" t="s">
        <v>4</v>
      </c>
      <c r="G3" s="42" t="s">
        <v>9</v>
      </c>
      <c r="H3" s="42" t="s">
        <v>8</v>
      </c>
      <c r="I3" s="42" t="s">
        <v>5</v>
      </c>
      <c r="J3" s="42" t="s">
        <v>27</v>
      </c>
      <c r="K3" s="42" t="s">
        <v>6</v>
      </c>
      <c r="L3" s="45" t="s">
        <v>7</v>
      </c>
    </row>
    <row r="4" spans="2:12" ht="15.75" customHeight="1" x14ac:dyDescent="0.15">
      <c r="B4" s="50"/>
      <c r="C4" s="51"/>
      <c r="D4" s="4">
        <v>1</v>
      </c>
      <c r="E4" s="43"/>
      <c r="F4" s="43"/>
      <c r="G4" s="43"/>
      <c r="H4" s="43"/>
      <c r="I4" s="43"/>
      <c r="J4" s="43"/>
      <c r="K4" s="43"/>
      <c r="L4" s="46"/>
    </row>
    <row r="5" spans="2:12" ht="46.5" customHeight="1" thickBot="1" x14ac:dyDescent="0.2">
      <c r="B5" s="52"/>
      <c r="C5" s="53"/>
      <c r="D5" s="5" t="s">
        <v>3</v>
      </c>
      <c r="E5" s="44"/>
      <c r="F5" s="44"/>
      <c r="G5" s="44"/>
      <c r="H5" s="44"/>
      <c r="I5" s="44"/>
      <c r="J5" s="44"/>
      <c r="K5" s="44"/>
      <c r="L5" s="47"/>
    </row>
    <row r="6" spans="2:12" ht="39.950000000000003" customHeight="1" x14ac:dyDescent="0.15">
      <c r="B6" s="34" t="s">
        <v>30</v>
      </c>
      <c r="C6" s="6" t="s">
        <v>10</v>
      </c>
      <c r="D6" s="19">
        <v>37.5</v>
      </c>
      <c r="E6" s="20">
        <v>4.8</v>
      </c>
      <c r="F6" s="20">
        <v>11</v>
      </c>
      <c r="G6" s="20">
        <v>40</v>
      </c>
      <c r="H6" s="20">
        <v>2.2000000000000002</v>
      </c>
      <c r="I6" s="20">
        <v>0.84</v>
      </c>
      <c r="J6" s="20">
        <v>0.9</v>
      </c>
      <c r="K6" s="20">
        <v>3.3</v>
      </c>
      <c r="L6" s="21">
        <v>0.21</v>
      </c>
    </row>
    <row r="7" spans="2:12" ht="39.950000000000003" customHeight="1" thickBot="1" x14ac:dyDescent="0.2">
      <c r="B7" s="35"/>
      <c r="C7" s="9" t="s">
        <v>11</v>
      </c>
      <c r="D7" s="22">
        <v>36.1</v>
      </c>
      <c r="E7" s="23">
        <v>8.5</v>
      </c>
      <c r="F7" s="23">
        <v>17.7</v>
      </c>
      <c r="G7" s="23">
        <v>44.3</v>
      </c>
      <c r="H7" s="23">
        <v>3.1</v>
      </c>
      <c r="I7" s="23">
        <v>0.4</v>
      </c>
      <c r="J7" s="23">
        <v>1</v>
      </c>
      <c r="K7" s="23">
        <v>3.3</v>
      </c>
      <c r="L7" s="24">
        <v>0.2</v>
      </c>
    </row>
    <row r="8" spans="2:12" ht="39.950000000000003" customHeight="1" x14ac:dyDescent="0.15">
      <c r="B8" s="36" t="s">
        <v>31</v>
      </c>
      <c r="C8" s="8" t="s">
        <v>10</v>
      </c>
      <c r="D8" s="25">
        <v>58.3</v>
      </c>
      <c r="E8" s="26">
        <v>4.7</v>
      </c>
      <c r="F8" s="26">
        <v>10.199999999999999</v>
      </c>
      <c r="G8" s="26">
        <v>32.200000000000003</v>
      </c>
      <c r="H8" s="26">
        <v>3.9</v>
      </c>
      <c r="I8" s="26">
        <v>1</v>
      </c>
      <c r="J8" s="26">
        <v>3.3</v>
      </c>
      <c r="K8" s="26">
        <v>2.6</v>
      </c>
      <c r="L8" s="27">
        <v>0.3</v>
      </c>
    </row>
    <row r="9" spans="2:12" ht="39.950000000000003" customHeight="1" thickBot="1" x14ac:dyDescent="0.2">
      <c r="B9" s="37"/>
      <c r="C9" s="7" t="s">
        <v>11</v>
      </c>
      <c r="D9" s="28">
        <v>60.8</v>
      </c>
      <c r="E9" s="29">
        <v>7</v>
      </c>
      <c r="F9" s="29">
        <v>17.899999999999999</v>
      </c>
      <c r="G9" s="29">
        <v>36.9</v>
      </c>
      <c r="H9" s="29">
        <v>3.5</v>
      </c>
      <c r="I9" s="29">
        <v>0.4</v>
      </c>
      <c r="J9" s="29">
        <v>2.6</v>
      </c>
      <c r="K9" s="29">
        <v>2</v>
      </c>
      <c r="L9" s="30">
        <v>0.2</v>
      </c>
    </row>
    <row r="10" spans="2:12" ht="39.950000000000003" customHeight="1" x14ac:dyDescent="0.15">
      <c r="B10" s="34" t="s">
        <v>32</v>
      </c>
      <c r="C10" s="6" t="s">
        <v>10</v>
      </c>
      <c r="D10" s="19">
        <v>63.2</v>
      </c>
      <c r="E10" s="20">
        <v>3.6</v>
      </c>
      <c r="F10" s="20">
        <v>6.9</v>
      </c>
      <c r="G10" s="20">
        <v>41.7</v>
      </c>
      <c r="H10" s="20">
        <v>4.2</v>
      </c>
      <c r="I10" s="20">
        <v>0.89</v>
      </c>
      <c r="J10" s="20">
        <v>3.2</v>
      </c>
      <c r="K10" s="20">
        <v>1.79</v>
      </c>
      <c r="L10" s="21">
        <v>0.21</v>
      </c>
    </row>
    <row r="11" spans="2:12" ht="39.950000000000003" customHeight="1" thickBot="1" x14ac:dyDescent="0.2">
      <c r="B11" s="37"/>
      <c r="C11" s="7" t="s">
        <v>11</v>
      </c>
      <c r="D11" s="28">
        <v>69.900000000000006</v>
      </c>
      <c r="E11" s="29">
        <v>3.8</v>
      </c>
      <c r="F11" s="29">
        <v>3.6</v>
      </c>
      <c r="G11" s="29">
        <v>48.5</v>
      </c>
      <c r="H11" s="29">
        <v>4.5999999999999996</v>
      </c>
      <c r="I11" s="29">
        <v>0.7</v>
      </c>
      <c r="J11" s="29">
        <v>2.2999999999999998</v>
      </c>
      <c r="K11" s="29">
        <v>2</v>
      </c>
      <c r="L11" s="30">
        <v>0.3</v>
      </c>
    </row>
    <row r="12" spans="2:12" ht="39.75" customHeight="1" x14ac:dyDescent="0.15"/>
    <row r="13" spans="2:12" ht="20.100000000000001" customHeight="1" x14ac:dyDescent="0.15">
      <c r="B13" s="1" t="s">
        <v>12</v>
      </c>
    </row>
    <row r="14" spans="2:12" ht="20.100000000000001" customHeight="1" thickBot="1" x14ac:dyDescent="0.2">
      <c r="L14" s="2" t="s">
        <v>24</v>
      </c>
    </row>
    <row r="15" spans="2:12" ht="74.25" customHeight="1" thickBot="1" x14ac:dyDescent="0.2">
      <c r="B15" s="38" t="s">
        <v>1</v>
      </c>
      <c r="C15" s="39"/>
      <c r="D15" s="10" t="s">
        <v>16</v>
      </c>
      <c r="E15" s="11" t="s">
        <v>17</v>
      </c>
      <c r="F15" s="11" t="s">
        <v>18</v>
      </c>
      <c r="G15" s="11" t="s">
        <v>19</v>
      </c>
      <c r="H15" s="11" t="s">
        <v>21</v>
      </c>
      <c r="I15" s="11" t="s">
        <v>22</v>
      </c>
      <c r="J15" s="31" t="s">
        <v>23</v>
      </c>
      <c r="K15" s="48" t="s">
        <v>20</v>
      </c>
      <c r="L15" s="49"/>
    </row>
    <row r="16" spans="2:12" ht="39.950000000000003" customHeight="1" x14ac:dyDescent="0.15">
      <c r="B16" s="40" t="s">
        <v>13</v>
      </c>
      <c r="C16" s="41"/>
      <c r="D16" s="12">
        <v>22</v>
      </c>
      <c r="E16" s="13">
        <v>41</v>
      </c>
      <c r="F16" s="13">
        <v>700</v>
      </c>
      <c r="G16" s="13">
        <v>93</v>
      </c>
      <c r="H16" s="13">
        <v>77</v>
      </c>
      <c r="I16" s="32"/>
      <c r="J16" s="33"/>
      <c r="K16" s="55">
        <f>SUM(D16:J16)</f>
        <v>933</v>
      </c>
      <c r="L16" s="56"/>
    </row>
    <row r="17" spans="2:12" ht="39.950000000000003" customHeight="1" thickBot="1" x14ac:dyDescent="0.2">
      <c r="B17" s="61" t="s">
        <v>14</v>
      </c>
      <c r="C17" s="62"/>
      <c r="D17" s="14">
        <v>7</v>
      </c>
      <c r="E17" s="15">
        <v>15</v>
      </c>
      <c r="F17" s="15">
        <v>1470</v>
      </c>
      <c r="G17" s="15">
        <v>39</v>
      </c>
      <c r="H17" s="15">
        <v>62</v>
      </c>
      <c r="I17" s="17">
        <v>1280</v>
      </c>
      <c r="J17" s="17">
        <v>1</v>
      </c>
      <c r="K17" s="57">
        <f>SUM(D17:J17)</f>
        <v>2874</v>
      </c>
      <c r="L17" s="58"/>
    </row>
    <row r="18" spans="2:12" ht="39.950000000000003" customHeight="1" thickBot="1" x14ac:dyDescent="0.2">
      <c r="B18" s="38" t="s">
        <v>15</v>
      </c>
      <c r="C18" s="39"/>
      <c r="D18" s="16">
        <f>SUM(D16:D17)</f>
        <v>29</v>
      </c>
      <c r="E18" s="16">
        <f t="shared" ref="E18:J18" si="0">SUM(E16:E17)</f>
        <v>56</v>
      </c>
      <c r="F18" s="16">
        <f t="shared" si="0"/>
        <v>2170</v>
      </c>
      <c r="G18" s="16">
        <f t="shared" si="0"/>
        <v>132</v>
      </c>
      <c r="H18" s="16">
        <f t="shared" si="0"/>
        <v>139</v>
      </c>
      <c r="I18" s="16">
        <f t="shared" ref="I18" si="1">SUM(I16:I17)</f>
        <v>1280</v>
      </c>
      <c r="J18" s="16">
        <f t="shared" si="0"/>
        <v>1</v>
      </c>
      <c r="K18" s="59">
        <f>SUM(D18:J18)</f>
        <v>3807</v>
      </c>
      <c r="L18" s="60"/>
    </row>
    <row r="19" spans="2:12" ht="10.5" customHeight="1" x14ac:dyDescent="0.15"/>
    <row r="20" spans="2:12" ht="20.100000000000001" customHeight="1" x14ac:dyDescent="0.15">
      <c r="B20" s="63" t="s">
        <v>29</v>
      </c>
      <c r="C20" s="63"/>
      <c r="D20" s="63"/>
      <c r="E20" s="63"/>
      <c r="F20" s="63"/>
      <c r="G20" s="63"/>
      <c r="H20" s="54"/>
      <c r="I20" s="54"/>
      <c r="J20" s="54"/>
      <c r="K20" s="54"/>
      <c r="L20" s="54"/>
    </row>
    <row r="21" spans="2:12" ht="20.100000000000001" customHeight="1" x14ac:dyDescent="0.15">
      <c r="B21" s="54" t="s">
        <v>28</v>
      </c>
      <c r="C21" s="54"/>
      <c r="D21" s="54"/>
      <c r="E21" s="54"/>
      <c r="F21" s="54"/>
      <c r="G21" s="54"/>
    </row>
  </sheetData>
  <mergeCells count="22">
    <mergeCell ref="B21:G21"/>
    <mergeCell ref="K15:L15"/>
    <mergeCell ref="K16:L16"/>
    <mergeCell ref="K17:L17"/>
    <mergeCell ref="K18:L18"/>
    <mergeCell ref="B17:C17"/>
    <mergeCell ref="B18:C18"/>
    <mergeCell ref="B20:L20"/>
    <mergeCell ref="J3:J5"/>
    <mergeCell ref="K3:K5"/>
    <mergeCell ref="L3:L5"/>
    <mergeCell ref="B3:C5"/>
    <mergeCell ref="E3:E5"/>
    <mergeCell ref="F3:F5"/>
    <mergeCell ref="G3:G5"/>
    <mergeCell ref="H3:H5"/>
    <mergeCell ref="I3:I5"/>
    <mergeCell ref="B6:B7"/>
    <mergeCell ref="B8:B9"/>
    <mergeCell ref="B10:B11"/>
    <mergeCell ref="B15:C15"/>
    <mergeCell ref="B16:C1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2021-09-30T00:35:37Z</cp:lastPrinted>
  <dcterms:created xsi:type="dcterms:W3CDTF">2018-10-01T11:36:36Z</dcterms:created>
  <dcterms:modified xsi:type="dcterms:W3CDTF">2021-10-08T01:49:18Z</dcterms:modified>
</cp:coreProperties>
</file>